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<sst xmlns="http://schemas.openxmlformats.org/spreadsheetml/2006/main" count="25">
  <si>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金沙县人民医院2019年公开招聘合同制工作人员体检结果及递补体检登记表</t>
  </si>
  <si>
    <t>招聘职位：临床护士</t>
  </si>
  <si>
    <t>序号</t>
  </si>
  <si>
    <t>姓名</t>
  </si>
  <si>
    <t>笔试成绩</t>
  </si>
  <si>
    <t>笔试成绩占比60%</t>
  </si>
  <si>
    <t>面试成绩</t>
  </si>
  <si>
    <t>面试成绩占比40%</t>
  </si>
  <si>
    <t>总成绩</t>
  </si>
  <si>
    <t>体检结果</t>
  </si>
  <si>
    <t>是否递补体检</t>
  </si>
  <si>
    <t>梁正宇</t>
  </si>
  <si>
    <t>合格</t>
  </si>
  <si>
    <t>潘芳</t>
  </si>
  <si>
    <t>张垣嫚</t>
  </si>
  <si>
    <t>余晨晨</t>
  </si>
  <si>
    <t>赵娅群</t>
  </si>
  <si>
    <t>赵雪</t>
  </si>
  <si>
    <t>放弃</t>
  </si>
  <si>
    <t>张国俊</t>
  </si>
  <si>
    <t>王旭荣</t>
  </si>
  <si>
    <t>向红绵</t>
  </si>
  <si>
    <t>龙正玉</t>
  </si>
  <si>
    <t>简沙</t>
  </si>
  <si>
    <t>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</si>
</sst>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6" sqref="I6"/>
    </sheetView>
  </sheetViews>
  <sheetFormatPr defaultColWidth="8.89166666666667" defaultRowHeight="13.5"/>
  <cols>
    <col min="1" max="1" width="6.66666666666667" style="1" customWidth="1"/>
    <col min="2" max="2" width="12.6666666666667" style="1" customWidth="1"/>
    <col min="3" max="3" width="13.875" style="3" customWidth="1"/>
    <col min="4" max="4" width="17" style="4" customWidth="1"/>
    <col min="5" max="5" width="14.25" style="3" customWidth="1"/>
    <col min="6" max="6" width="13.5" style="4" customWidth="1"/>
    <col min="7" max="7" width="12.125" style="4" customWidth="1"/>
    <col min="8" max="8" width="20.4416666666667" style="4" customWidth="1"/>
    <col min="9" max="9" width="15" style="4" customWidth="1"/>
    <col min="10" max="16384" width="8.89166666666667" style="1"/>
  </cols>
  <sheetData>
    <row r="1" s="1" customFormat="1" ht="26" customHeight="1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s="1" customFormat="1" ht="26" customHeight="1" spans="1:9">
      <c r="A2" s="5"/>
      <c r="B2" s="5"/>
      <c r="C2" s="5"/>
      <c r="D2" s="5"/>
      <c r="E2" s="5"/>
      <c r="F2" s="5"/>
      <c r="G2" s="6"/>
      <c r="H2" s="5"/>
      <c r="I2" s="5"/>
    </row>
    <row r="3" s="1" customFormat="1" ht="31" customHeight="1" spans="1:9">
      <c r="A3" s="7" t="s">
        <v>1</v>
      </c>
      <c r="B3" s="8"/>
      <c r="C3" s="8"/>
      <c r="D3" s="8"/>
      <c r="E3" s="8"/>
      <c r="F3" s="8"/>
      <c r="G3" s="9"/>
      <c r="H3" s="8"/>
      <c r="I3" s="19"/>
    </row>
    <row r="4" s="2" customFormat="1" ht="46" customHeight="1" spans="1:9">
      <c r="A4" s="10" t="s">
        <v>2</v>
      </c>
      <c r="B4" s="10" t="s">
        <v>3</v>
      </c>
      <c r="C4" s="11" t="s">
        <v>4</v>
      </c>
      <c r="D4" s="12" t="s">
        <v>5</v>
      </c>
      <c r="E4" s="11" t="s">
        <v>6</v>
      </c>
      <c r="F4" s="12" t="s">
        <v>7</v>
      </c>
      <c r="G4" s="13" t="s">
        <v>8</v>
      </c>
      <c r="H4" s="12" t="s">
        <v>9</v>
      </c>
      <c r="I4" s="12" t="s">
        <v>10</v>
      </c>
    </row>
    <row r="5" s="1" customFormat="1" ht="29" customHeight="1" spans="1:9">
      <c r="A5" s="14">
        <v>1</v>
      </c>
      <c r="B5" s="15" t="s">
        <v>11</v>
      </c>
      <c r="C5" s="16">
        <v>89</v>
      </c>
      <c r="D5" s="16">
        <f t="shared" ref="D5:D38" si="0">C5*0.6</f>
        <v>53.4</v>
      </c>
      <c r="E5" s="16">
        <v>88.3</v>
      </c>
      <c r="F5" s="16">
        <f t="shared" ref="F5:F37" si="1">E5*0.4</f>
        <v>35.32</v>
      </c>
      <c r="G5" s="17">
        <f t="shared" ref="G5:G38" si="2">F5+D5</f>
        <v>88.72</v>
      </c>
      <c r="H5" s="16" t="s">
        <v>12</v>
      </c>
      <c r="I5" s="16"/>
    </row>
    <row r="6" s="1" customFormat="1" ht="29" customHeight="1" spans="1:9">
      <c r="A6" s="14">
        <v>2</v>
      </c>
      <c r="B6" s="15" t="s">
        <v>13</v>
      </c>
      <c r="C6" s="16">
        <v>85</v>
      </c>
      <c r="D6" s="16">
        <f t="shared" si="0"/>
        <v>51</v>
      </c>
      <c r="E6" s="16">
        <v>83</v>
      </c>
      <c r="F6" s="16">
        <f t="shared" si="1"/>
        <v>33.2</v>
      </c>
      <c r="G6" s="17">
        <f t="shared" si="2"/>
        <v>84.2</v>
      </c>
      <c r="H6" s="16" t="s">
        <v>12</v>
      </c>
      <c r="I6" s="16"/>
    </row>
    <row r="7" s="1" customFormat="1" ht="29" customHeight="1" spans="1:9">
      <c r="A7" s="14">
        <v>3</v>
      </c>
      <c r="B7" s="15" t="s">
        <v>14</v>
      </c>
      <c r="C7" s="16">
        <v>84</v>
      </c>
      <c r="D7" s="16">
        <f t="shared" si="0"/>
        <v>50.4</v>
      </c>
      <c r="E7" s="16">
        <v>80.6</v>
      </c>
      <c r="F7" s="16">
        <f t="shared" si="1"/>
        <v>32.24</v>
      </c>
      <c r="G7" s="17">
        <f t="shared" si="2"/>
        <v>82.64</v>
      </c>
      <c r="H7" s="16" t="s">
        <v>12</v>
      </c>
      <c r="I7" s="16"/>
    </row>
    <row r="8" s="1" customFormat="1" ht="29" customHeight="1" spans="1:9">
      <c r="A8" s="14">
        <v>4</v>
      </c>
      <c r="B8" s="18" t="s">
        <v>15</v>
      </c>
      <c r="C8" s="16">
        <v>80</v>
      </c>
      <c r="D8" s="16">
        <f t="shared" si="0"/>
        <v>48</v>
      </c>
      <c r="E8" s="16">
        <v>82.3</v>
      </c>
      <c r="F8" s="16">
        <f t="shared" si="1"/>
        <v>32.92</v>
      </c>
      <c r="G8" s="17">
        <f t="shared" si="2"/>
        <v>80.92</v>
      </c>
      <c r="H8" s="16" t="s">
        <v>12</v>
      </c>
      <c r="I8" s="16"/>
    </row>
    <row r="9" s="1" customFormat="1" ht="29" customHeight="1" spans="1:9">
      <c r="A9" s="14">
        <v>5</v>
      </c>
      <c r="B9" s="15" t="s">
        <v>16</v>
      </c>
      <c r="C9" s="16">
        <v>85</v>
      </c>
      <c r="D9" s="16">
        <f t="shared" si="0"/>
        <v>51</v>
      </c>
      <c r="E9" s="16">
        <v>74.6</v>
      </c>
      <c r="F9" s="16">
        <f t="shared" si="1"/>
        <v>29.84</v>
      </c>
      <c r="G9" s="17">
        <f t="shared" si="2"/>
        <v>80.84</v>
      </c>
      <c r="H9" s="16" t="s">
        <v>12</v>
      </c>
      <c r="I9" s="16"/>
    </row>
    <row r="10" s="1" customFormat="1" ht="29" customHeight="1" spans="1:9">
      <c r="A10" s="14">
        <v>6</v>
      </c>
      <c r="B10" s="15" t="s">
        <v>17</v>
      </c>
      <c r="C10" s="16">
        <v>81</v>
      </c>
      <c r="D10" s="16">
        <f t="shared" si="0"/>
        <v>48.6</v>
      </c>
      <c r="E10" s="16">
        <v>79</v>
      </c>
      <c r="F10" s="16">
        <f t="shared" si="1"/>
        <v>31.6</v>
      </c>
      <c r="G10" s="17">
        <f t="shared" si="2"/>
        <v>80.2</v>
      </c>
      <c r="H10" s="16" t="s">
        <v>18</v>
      </c>
      <c r="I10" s="16"/>
    </row>
    <row r="11" s="1" customFormat="1" ht="29" customHeight="1" spans="1:9">
      <c r="A11" s="14">
        <v>7</v>
      </c>
      <c r="B11" s="15" t="s">
        <v>19</v>
      </c>
      <c r="C11" s="16">
        <v>79</v>
      </c>
      <c r="D11" s="16">
        <f t="shared" si="0"/>
        <v>47.4</v>
      </c>
      <c r="E11" s="16">
        <v>81</v>
      </c>
      <c r="F11" s="16">
        <f t="shared" si="1"/>
        <v>32.4</v>
      </c>
      <c r="G11" s="17">
        <f t="shared" si="2"/>
        <v>79.8</v>
      </c>
      <c r="H11" s="16" t="s">
        <v>12</v>
      </c>
      <c r="I11" s="16"/>
    </row>
    <row r="12" s="1" customFormat="1" ht="29" customHeight="1" spans="1:9">
      <c r="A12" s="14">
        <v>8</v>
      </c>
      <c r="B12" s="15" t="s">
        <v>20</v>
      </c>
      <c r="C12" s="16">
        <v>80</v>
      </c>
      <c r="D12" s="16">
        <f t="shared" si="0"/>
        <v>48</v>
      </c>
      <c r="E12" s="16">
        <v>79</v>
      </c>
      <c r="F12" s="16">
        <f t="shared" si="1"/>
        <v>31.6</v>
      </c>
      <c r="G12" s="17">
        <f t="shared" si="2"/>
        <v>79.6</v>
      </c>
      <c r="H12" s="16" t="s">
        <v>12</v>
      </c>
      <c r="I12" s="16"/>
    </row>
    <row r="13" s="1" customFormat="1" ht="29" customHeight="1" spans="1:9">
      <c r="A13" s="14">
        <v>9</v>
      </c>
      <c r="B13" s="18" t="s">
        <v>21</v>
      </c>
      <c r="C13" s="16">
        <v>82</v>
      </c>
      <c r="D13" s="16">
        <f t="shared" si="0"/>
        <v>49.2</v>
      </c>
      <c r="E13" s="16">
        <v>72.6</v>
      </c>
      <c r="F13" s="16">
        <f t="shared" si="1"/>
        <v>29.04</v>
      </c>
      <c r="G13" s="17">
        <f t="shared" si="2"/>
        <v>78.24</v>
      </c>
      <c r="H13" s="16" t="s">
        <v>12</v>
      </c>
      <c r="I13" s="16"/>
    </row>
    <row r="14" s="1" customFormat="1" ht="29" customHeight="1" spans="1:9">
      <c r="A14" s="14">
        <v>10</v>
      </c>
      <c r="B14" s="15" t="s">
        <v>22</v>
      </c>
      <c r="C14" s="16">
        <v>77</v>
      </c>
      <c r="D14" s="16">
        <f t="shared" si="0"/>
        <v>46.2</v>
      </c>
      <c r="E14" s="16">
        <v>79</v>
      </c>
      <c r="F14" s="16">
        <f t="shared" si="1"/>
        <v>31.6</v>
      </c>
      <c r="G14" s="17">
        <f t="shared" si="2"/>
        <v>77.8</v>
      </c>
      <c r="H14" s="16" t="s">
        <v>12</v>
      </c>
      <c r="I14" s="16"/>
    </row>
    <row r="15" s="1" customFormat="1" ht="29" customHeight="1" spans="1:9">
      <c r="A15" s="14">
        <v>11</v>
      </c>
      <c r="B15" s="15" t="s">
        <v>23</v>
      </c>
      <c r="C15" s="16">
        <v>78</v>
      </c>
      <c r="D15" s="16">
        <f t="shared" si="0"/>
        <v>46.8</v>
      </c>
      <c r="E15" s="16">
        <v>73</v>
      </c>
      <c r="F15" s="16">
        <f t="shared" si="1"/>
        <v>29.2</v>
      </c>
      <c r="G15" s="17">
        <f t="shared" si="2"/>
        <v>76</v>
      </c>
      <c r="H15" s="16"/>
      <c r="I15" s="16" t="s">
        <v>24</v>
      </c>
    </row>
  </sheetData>
  <mergeCells count="2">
    <mergeCell ref="A3:I3"/>
    <mergeCell ref="A1:I2"/>
  </mergeCells>
  <pageMargins left="1.0625" right="0.75" top="1" bottom="1" header="0.511805555555556" footer="0.51180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胡莹</dc:creator>
  <cp:lastModifiedBy>胡莹</cp:lastModifiedBy>
  <dcterms:created xsi:type="dcterms:W3CDTF">2019-12-10T08:35:00Z</dcterms:created>
  <dcterms:modified xsi:type="dcterms:W3CDTF">2019-12-16T03:41:38Z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