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表 " sheetId="1" r:id="rId1"/>
  </sheets>
  <definedNames>
    <definedName name="_xlnm._FilterDatabase" localSheetId="0" hidden="1">'职位表 '!$A$4:$J$27</definedName>
    <definedName name="_xlnm.Print_Titles" localSheetId="0">'职位表 '!$3:$3</definedName>
  </definedNames>
  <calcPr calcId="144525" concurrentCalc="0"/>
</workbook>
</file>

<file path=xl/sharedStrings.xml><?xml version="1.0" encoding="utf-8"?>
<sst xmlns="http://schemas.openxmlformats.org/spreadsheetml/2006/main" count="179" uniqueCount="70">
  <si>
    <t>附件1：</t>
  </si>
  <si>
    <t>贵州省黔南州2020年公开引进高层次人才和急需紧缺专业人才职位一览表(三都县国有企业）</t>
  </si>
  <si>
    <t>序号</t>
  </si>
  <si>
    <t>招聘单位名称</t>
  </si>
  <si>
    <t>引进职位名称</t>
  </si>
  <si>
    <t>计划引进人数</t>
  </si>
  <si>
    <t>学历要求</t>
  </si>
  <si>
    <t>专业条件</t>
  </si>
  <si>
    <t>其它引进条件</t>
  </si>
  <si>
    <t>联系人、联系电话、电子邮箱</t>
  </si>
  <si>
    <t>报名地址</t>
  </si>
  <si>
    <t>备注</t>
  </si>
  <si>
    <t>贵州省珠江源实业集团 有限责任公司</t>
  </si>
  <si>
    <t>财务工作人员</t>
  </si>
  <si>
    <t>本科</t>
  </si>
  <si>
    <t>财政、会计学、会计相关专业</t>
  </si>
  <si>
    <t>5年以上工作经历、取得中级以上职称,可放宽至大学专科学历。</t>
  </si>
  <si>
    <t>梁爽
0854-4810508
690596152@qq.com</t>
  </si>
  <si>
    <t>贵州省黔南州三都水族自治县三合街道县府西路</t>
  </si>
  <si>
    <t>金融工作人员</t>
  </si>
  <si>
    <t>金融学相关专业</t>
  </si>
  <si>
    <t>有金融工作经历优先</t>
  </si>
  <si>
    <t>法务工作人员</t>
  </si>
  <si>
    <t>法学类</t>
  </si>
  <si>
    <t>2年以上工作经历</t>
  </si>
  <si>
    <t>工程管理</t>
  </si>
  <si>
    <t>大专及以上</t>
  </si>
  <si>
    <t>土木工程（建筑工程方向）、建筑工程技术（项目管理方向）、环境艺术设计、工程预算与管理等相关专业</t>
  </si>
  <si>
    <t>限招三都县籍建档立卡贫困户，具有相关工作经验者优先</t>
  </si>
  <si>
    <t>要求正式服务期3年以上</t>
  </si>
  <si>
    <t>小计</t>
  </si>
  <si>
    <t>贵州三都金凤凰实业集团有限责任公司</t>
  </si>
  <si>
    <t>工程类相关专业，侧重土木工程类</t>
  </si>
  <si>
    <t>除有能胜任工作岗位相关专业外，有高职称和工作经验者优先</t>
  </si>
  <si>
    <t xml:space="preserve">黄丽君
13885405806
397685062@qq.com
</t>
  </si>
  <si>
    <t>三都县行政中心一楼（国资公司）</t>
  </si>
  <si>
    <t>要求服务期3年以上</t>
  </si>
  <si>
    <t>本科及以上</t>
  </si>
  <si>
    <t>法律类相关专业</t>
  </si>
  <si>
    <t>1、大学本科以上学历，法律专业，具有二年以上公司法务工作经验者优先；2、 熟悉合同法、公司法、劳动合同法等法律法规及政策；3、有处理经济纠纷、劳动关系纠纷等相关经验；4、 文笔流畅，语言表达能力强；  5、 具备良好的沟通能力和谈判技巧，诚信正直；6、 具备较强的学习能力、良好的团队合作精神。</t>
  </si>
  <si>
    <t>财务人员</t>
  </si>
  <si>
    <t>会计学，财务管理，财务会计，会计电算化，会计及相关专业</t>
  </si>
  <si>
    <t>1、财务或会计等专业本科以上学历，有会计证； 2、有财务管理工作经验，有报税经验，有一般纳税人公司会计工作经验；  3、熟悉财务处理程序，熟练财务软件及office办公软件，了解国内企业会计准则，及相关财务、税务、审计法规、政策； 4、较强的成本管理、风险控制和财务分析的能力； 5、良好的组织、协调、沟通能力和团队协作精神。</t>
  </si>
  <si>
    <t>金融类相关专业</t>
  </si>
  <si>
    <t>具有相关工作经验者优先</t>
  </si>
  <si>
    <t>贵州都柳江扶贫产业投资开发有限公司</t>
  </si>
  <si>
    <t>投融资部</t>
  </si>
  <si>
    <t>全日制本科</t>
  </si>
  <si>
    <t>审计学、会计学、企业管理、财政学、财务管理、经济学等相关专业</t>
  </si>
  <si>
    <t xml:space="preserve">杨见芝
15185498808
315464826@qq.com </t>
  </si>
  <si>
    <t>农业综合大楼12楼</t>
  </si>
  <si>
    <t>金融类、经济类、会计相关专业</t>
  </si>
  <si>
    <t>中共党员，具备一定的公文写作能力，具有相关工作经验者优先</t>
  </si>
  <si>
    <t>项目管理部</t>
  </si>
  <si>
    <t xml:space="preserve"> 农学、 植物科学与技术、设施农业科学与工程 、种子科学与工程，土木工程、工程造价、建筑学、城乡规划、环境工程</t>
  </si>
  <si>
    <t>三都水族自治县城镇建设投资有限公司</t>
  </si>
  <si>
    <t>工程设计、造价管理、工程审计、项目监督管理人员</t>
  </si>
  <si>
    <t>土木工程（建筑工程方向）、电气工程、建筑工程管理，工程预算与管理，工程造价，造价工程，工程造价管理等相关专业</t>
  </si>
  <si>
    <t>联系人：王沛霖
联系电话：0854--4811228
电子邮箱：349371135@qq.com</t>
  </si>
  <si>
    <t>三都县三合街道县府西路安置房3号楼二层</t>
  </si>
  <si>
    <t>工程审计和工程项目监督管理人员</t>
  </si>
  <si>
    <t>土木工程（建筑工程方向）、建筑工程技术（项目管理方向）、建筑工程管理、工程造价管理等相关专业</t>
  </si>
  <si>
    <t>财务、会计相关专业</t>
  </si>
  <si>
    <t>贵州三都新型城镇化建设投资有限公司公司</t>
  </si>
  <si>
    <t>财务岗位</t>
  </si>
  <si>
    <t>王丽
18985777767
343238730@qq.com</t>
  </si>
  <si>
    <t>暂定;贵州省黔南州三都水族自治县三合街道人才公寓一楼</t>
  </si>
  <si>
    <t>土木工程（建筑工程方向），建筑工程管理，工程预算与管理，工程概预算，工程造价，造价工程，工程造价管理等相关专业</t>
  </si>
  <si>
    <t>具有相关工作经验者优先。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</si>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</sst>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11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9" fillId="7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zoomScale="85" zoomScaleNormal="85" workbookViewId="0">
      <pane ySplit="3" topLeftCell="A13" activePane="bottomLeft" state="frozenSplit"/>
      <selection/>
      <selection pane="bottomLeft" activeCell="M17" sqref="M17"/>
    </sheetView>
  </sheetViews>
  <sheetFormatPr defaultColWidth="9" defaultRowHeight="14.25"/>
  <cols>
    <col min="1" max="1" width="3.625" style="3" customWidth="1"/>
    <col min="2" max="2" width="18.875" style="3" customWidth="1"/>
    <col min="3" max="3" width="13.125" style="3" customWidth="1"/>
    <col min="4" max="4" width="5.75" style="3" customWidth="1"/>
    <col min="5" max="5" width="14" style="3" customWidth="1"/>
    <col min="6" max="6" width="23" style="3" customWidth="1"/>
    <col min="7" max="7" width="52.75" style="3" customWidth="1"/>
    <col min="8" max="8" width="17.0583333333333" style="4" customWidth="1"/>
    <col min="9" max="9" width="15.7333333333333" style="4" customWidth="1"/>
    <col min="10" max="10" width="11.125" style="5" customWidth="1"/>
    <col min="11" max="16384" width="9" style="6"/>
  </cols>
  <sheetData>
    <row r="1" ht="18" customHeight="1" spans="1:1">
      <c r="A1" s="7" t="s">
        <v>0</v>
      </c>
    </row>
    <row r="2" ht="48.7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47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39" customHeight="1" spans="1:10">
      <c r="A4" s="12">
        <v>1</v>
      </c>
      <c r="B4" s="12" t="s">
        <v>12</v>
      </c>
      <c r="C4" s="12" t="s">
        <v>13</v>
      </c>
      <c r="D4" s="12">
        <v>2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/>
    </row>
    <row r="5" s="1" customFormat="1" ht="39" customHeight="1" spans="1:10">
      <c r="A5" s="12">
        <v>2</v>
      </c>
      <c r="B5" s="12" t="s">
        <v>12</v>
      </c>
      <c r="C5" s="12" t="s">
        <v>19</v>
      </c>
      <c r="D5" s="12">
        <v>1</v>
      </c>
      <c r="E5" s="12" t="s">
        <v>14</v>
      </c>
      <c r="F5" s="12" t="s">
        <v>20</v>
      </c>
      <c r="G5" s="12" t="s">
        <v>21</v>
      </c>
      <c r="H5" s="12" t="s">
        <v>17</v>
      </c>
      <c r="I5" s="12" t="s">
        <v>18</v>
      </c>
      <c r="J5" s="12"/>
    </row>
    <row r="6" s="1" customFormat="1" ht="39" customHeight="1" spans="1:10">
      <c r="A6" s="12">
        <v>3</v>
      </c>
      <c r="B6" s="12" t="s">
        <v>12</v>
      </c>
      <c r="C6" s="12" t="s">
        <v>22</v>
      </c>
      <c r="D6" s="12">
        <v>1</v>
      </c>
      <c r="E6" s="12" t="s">
        <v>14</v>
      </c>
      <c r="F6" s="12" t="s">
        <v>23</v>
      </c>
      <c r="G6" s="12" t="s">
        <v>24</v>
      </c>
      <c r="H6" s="12" t="s">
        <v>17</v>
      </c>
      <c r="I6" s="12" t="s">
        <v>18</v>
      </c>
      <c r="J6" s="12"/>
    </row>
    <row r="7" s="1" customFormat="1" ht="61.5" customHeight="1" spans="1:10">
      <c r="A7" s="12">
        <v>5</v>
      </c>
      <c r="B7" s="12" t="s">
        <v>12</v>
      </c>
      <c r="C7" s="12" t="s">
        <v>25</v>
      </c>
      <c r="D7" s="12">
        <v>1</v>
      </c>
      <c r="E7" s="12" t="s">
        <v>26</v>
      </c>
      <c r="F7" s="12" t="s">
        <v>27</v>
      </c>
      <c r="G7" s="12" t="s">
        <v>28</v>
      </c>
      <c r="H7" s="12" t="s">
        <v>17</v>
      </c>
      <c r="I7" s="12" t="s">
        <v>18</v>
      </c>
      <c r="J7" s="12" t="s">
        <v>29</v>
      </c>
    </row>
    <row r="8" s="1" customFormat="1" ht="27" customHeight="1" spans="1:10">
      <c r="A8" s="13" t="s">
        <v>30</v>
      </c>
      <c r="B8" s="14"/>
      <c r="C8" s="14"/>
      <c r="D8" s="12">
        <f>SUM(D4:D7)</f>
        <v>5</v>
      </c>
      <c r="E8" s="12"/>
      <c r="F8" s="12"/>
      <c r="G8" s="12"/>
      <c r="H8" s="12"/>
      <c r="I8" s="12"/>
      <c r="J8" s="12"/>
    </row>
    <row r="9" s="1" customFormat="1" ht="41.25" customHeight="1" spans="1:10">
      <c r="A9" s="12">
        <v>6</v>
      </c>
      <c r="B9" s="15" t="s">
        <v>31</v>
      </c>
      <c r="C9" s="12" t="s">
        <v>25</v>
      </c>
      <c r="D9" s="12">
        <v>2</v>
      </c>
      <c r="E9" s="12" t="s">
        <v>14</v>
      </c>
      <c r="F9" s="12" t="s">
        <v>32</v>
      </c>
      <c r="G9" s="12" t="s">
        <v>33</v>
      </c>
      <c r="H9" s="12" t="s">
        <v>34</v>
      </c>
      <c r="I9" s="12" t="s">
        <v>35</v>
      </c>
      <c r="J9" s="12" t="s">
        <v>36</v>
      </c>
    </row>
    <row r="10" s="1" customFormat="1" ht="61.5" customHeight="1" spans="1:10">
      <c r="A10" s="12">
        <v>7</v>
      </c>
      <c r="B10" s="15" t="s">
        <v>31</v>
      </c>
      <c r="C10" s="12" t="s">
        <v>25</v>
      </c>
      <c r="D10" s="12">
        <v>1</v>
      </c>
      <c r="E10" s="12" t="s">
        <v>26</v>
      </c>
      <c r="F10" s="12" t="s">
        <v>27</v>
      </c>
      <c r="G10" s="12" t="s">
        <v>28</v>
      </c>
      <c r="H10" s="12" t="s">
        <v>34</v>
      </c>
      <c r="I10" s="12" t="s">
        <v>35</v>
      </c>
      <c r="J10" s="12" t="s">
        <v>36</v>
      </c>
    </row>
    <row r="11" s="1" customFormat="1" ht="74.25" customHeight="1" spans="1:10">
      <c r="A11" s="12">
        <v>8</v>
      </c>
      <c r="B11" s="15" t="s">
        <v>31</v>
      </c>
      <c r="C11" s="12" t="s">
        <v>22</v>
      </c>
      <c r="D11" s="12">
        <v>1</v>
      </c>
      <c r="E11" s="12" t="s">
        <v>37</v>
      </c>
      <c r="F11" s="12" t="s">
        <v>38</v>
      </c>
      <c r="G11" s="15" t="s">
        <v>39</v>
      </c>
      <c r="H11" s="12" t="s">
        <v>34</v>
      </c>
      <c r="I11" s="12" t="s">
        <v>35</v>
      </c>
      <c r="J11" s="12" t="s">
        <v>36</v>
      </c>
    </row>
    <row r="12" s="1" customFormat="1" ht="74.25" customHeight="1" spans="1:10">
      <c r="A12" s="12">
        <v>9</v>
      </c>
      <c r="B12" s="15" t="s">
        <v>31</v>
      </c>
      <c r="C12" s="12" t="s">
        <v>40</v>
      </c>
      <c r="D12" s="12">
        <v>2</v>
      </c>
      <c r="E12" s="12" t="s">
        <v>37</v>
      </c>
      <c r="F12" s="12" t="s">
        <v>41</v>
      </c>
      <c r="G12" s="12" t="s">
        <v>42</v>
      </c>
      <c r="H12" s="12" t="s">
        <v>34</v>
      </c>
      <c r="I12" s="12" t="s">
        <v>35</v>
      </c>
      <c r="J12" s="12" t="s">
        <v>36</v>
      </c>
    </row>
    <row r="13" s="1" customFormat="1" ht="74.25" customHeight="1" spans="1:10">
      <c r="A13" s="12">
        <v>10</v>
      </c>
      <c r="B13" s="15" t="s">
        <v>31</v>
      </c>
      <c r="C13" s="12" t="s">
        <v>19</v>
      </c>
      <c r="D13" s="12">
        <v>1</v>
      </c>
      <c r="E13" s="12" t="s">
        <v>37</v>
      </c>
      <c r="F13" s="12" t="s">
        <v>43</v>
      </c>
      <c r="G13" s="12" t="s">
        <v>44</v>
      </c>
      <c r="H13" s="12" t="s">
        <v>34</v>
      </c>
      <c r="I13" s="12" t="s">
        <v>35</v>
      </c>
      <c r="J13" s="12" t="s">
        <v>36</v>
      </c>
    </row>
    <row r="14" s="1" customFormat="1" ht="31.5" customHeight="1" spans="1:10">
      <c r="A14" s="16" t="s">
        <v>30</v>
      </c>
      <c r="B14" s="16"/>
      <c r="C14" s="16"/>
      <c r="D14" s="12">
        <f>SUM(D9:D13)</f>
        <v>7</v>
      </c>
      <c r="E14" s="12"/>
      <c r="F14" s="12"/>
      <c r="G14" s="15"/>
      <c r="H14" s="17"/>
      <c r="I14" s="17"/>
      <c r="J14" s="12"/>
    </row>
    <row r="15" s="2" customFormat="1" ht="48.75" customHeight="1" spans="1:10">
      <c r="A15" s="18">
        <v>11</v>
      </c>
      <c r="B15" s="19" t="s">
        <v>45</v>
      </c>
      <c r="C15" s="18" t="s">
        <v>46</v>
      </c>
      <c r="D15" s="12">
        <v>2</v>
      </c>
      <c r="E15" s="12" t="s">
        <v>47</v>
      </c>
      <c r="F15" s="12" t="s">
        <v>48</v>
      </c>
      <c r="G15" s="12" t="s">
        <v>44</v>
      </c>
      <c r="H15" s="17" t="s">
        <v>49</v>
      </c>
      <c r="I15" s="17" t="s">
        <v>50</v>
      </c>
      <c r="J15" s="12"/>
    </row>
    <row r="16" s="2" customFormat="1" ht="47.25" customHeight="1" spans="1:10">
      <c r="A16" s="18">
        <v>12</v>
      </c>
      <c r="B16" s="17" t="s">
        <v>45</v>
      </c>
      <c r="C16" s="12" t="s">
        <v>46</v>
      </c>
      <c r="D16" s="12">
        <v>1</v>
      </c>
      <c r="E16" s="12" t="s">
        <v>47</v>
      </c>
      <c r="F16" s="12" t="s">
        <v>51</v>
      </c>
      <c r="G16" s="12" t="s">
        <v>52</v>
      </c>
      <c r="H16" s="17" t="s">
        <v>49</v>
      </c>
      <c r="I16" s="17" t="s">
        <v>50</v>
      </c>
      <c r="J16" s="12"/>
    </row>
    <row r="17" s="2" customFormat="1" ht="73.5" customHeight="1" spans="1:10">
      <c r="A17" s="18">
        <v>13</v>
      </c>
      <c r="B17" s="17" t="s">
        <v>45</v>
      </c>
      <c r="C17" s="12" t="s">
        <v>53</v>
      </c>
      <c r="D17" s="12">
        <v>2</v>
      </c>
      <c r="E17" s="12" t="s">
        <v>47</v>
      </c>
      <c r="F17" s="20" t="s">
        <v>54</v>
      </c>
      <c r="G17" s="12" t="s">
        <v>44</v>
      </c>
      <c r="H17" s="17" t="s">
        <v>49</v>
      </c>
      <c r="I17" s="17" t="s">
        <v>50</v>
      </c>
      <c r="J17" s="12"/>
    </row>
    <row r="18" s="1" customFormat="1" ht="61.5" customHeight="1" spans="1:10">
      <c r="A18" s="18">
        <v>14</v>
      </c>
      <c r="B18" s="17" t="s">
        <v>45</v>
      </c>
      <c r="C18" s="12" t="s">
        <v>25</v>
      </c>
      <c r="D18" s="12">
        <v>1</v>
      </c>
      <c r="E18" s="12" t="s">
        <v>26</v>
      </c>
      <c r="F18" s="12" t="s">
        <v>27</v>
      </c>
      <c r="G18" s="12" t="s">
        <v>28</v>
      </c>
      <c r="H18" s="17" t="s">
        <v>49</v>
      </c>
      <c r="I18" s="17" t="s">
        <v>50</v>
      </c>
      <c r="J18" s="12" t="s">
        <v>29</v>
      </c>
    </row>
    <row r="19" s="1" customFormat="1" ht="35.1" customHeight="1" spans="1:10">
      <c r="A19" s="13" t="s">
        <v>30</v>
      </c>
      <c r="B19" s="14"/>
      <c r="C19" s="14"/>
      <c r="D19" s="12">
        <v>6</v>
      </c>
      <c r="E19" s="12"/>
      <c r="F19" s="12"/>
      <c r="G19" s="12"/>
      <c r="H19" s="17"/>
      <c r="I19" s="17"/>
      <c r="J19" s="12"/>
    </row>
    <row r="20" s="1" customFormat="1" ht="66.75" customHeight="1" spans="1:10">
      <c r="A20" s="18">
        <v>15</v>
      </c>
      <c r="B20" s="21" t="s">
        <v>55</v>
      </c>
      <c r="C20" s="18" t="s">
        <v>56</v>
      </c>
      <c r="D20" s="12">
        <v>3</v>
      </c>
      <c r="E20" s="12" t="s">
        <v>37</v>
      </c>
      <c r="F20" s="12" t="s">
        <v>57</v>
      </c>
      <c r="G20" s="12" t="s">
        <v>44</v>
      </c>
      <c r="H20" s="12" t="s">
        <v>58</v>
      </c>
      <c r="I20" s="12" t="s">
        <v>59</v>
      </c>
      <c r="J20" s="12" t="s">
        <v>29</v>
      </c>
    </row>
    <row r="21" s="1" customFormat="1" ht="66.75" customHeight="1" spans="1:10">
      <c r="A21" s="18">
        <v>16</v>
      </c>
      <c r="B21" s="15" t="s">
        <v>55</v>
      </c>
      <c r="C21" s="12" t="s">
        <v>60</v>
      </c>
      <c r="D21" s="12">
        <v>1</v>
      </c>
      <c r="E21" s="12" t="s">
        <v>26</v>
      </c>
      <c r="F21" s="12" t="s">
        <v>61</v>
      </c>
      <c r="G21" s="12" t="s">
        <v>28</v>
      </c>
      <c r="H21" s="12" t="s">
        <v>58</v>
      </c>
      <c r="I21" s="12" t="s">
        <v>59</v>
      </c>
      <c r="J21" s="12"/>
    </row>
    <row r="22" s="1" customFormat="1" ht="85" customHeight="1" spans="1:10">
      <c r="A22" s="18">
        <v>17</v>
      </c>
      <c r="B22" s="15" t="s">
        <v>55</v>
      </c>
      <c r="C22" s="12" t="s">
        <v>19</v>
      </c>
      <c r="D22" s="12">
        <v>1</v>
      </c>
      <c r="E22" s="12" t="s">
        <v>37</v>
      </c>
      <c r="F22" s="12" t="s">
        <v>43</v>
      </c>
      <c r="G22" s="12" t="s">
        <v>44</v>
      </c>
      <c r="H22" s="12" t="s">
        <v>58</v>
      </c>
      <c r="I22" s="12" t="s">
        <v>59</v>
      </c>
      <c r="J22" s="12" t="s">
        <v>29</v>
      </c>
    </row>
    <row r="23" s="1" customFormat="1" ht="64.5" customHeight="1" spans="1:10">
      <c r="A23" s="18">
        <v>18</v>
      </c>
      <c r="B23" s="15" t="s">
        <v>55</v>
      </c>
      <c r="C23" s="12" t="s">
        <v>40</v>
      </c>
      <c r="D23" s="12">
        <v>2</v>
      </c>
      <c r="E23" s="12" t="s">
        <v>37</v>
      </c>
      <c r="F23" s="12" t="s">
        <v>62</v>
      </c>
      <c r="G23" s="12" t="s">
        <v>44</v>
      </c>
      <c r="H23" s="12" t="s">
        <v>58</v>
      </c>
      <c r="I23" s="12" t="s">
        <v>59</v>
      </c>
      <c r="J23" s="12" t="s">
        <v>29</v>
      </c>
    </row>
    <row r="24" s="1" customFormat="1" ht="33.95" customHeight="1" spans="1:10">
      <c r="A24" s="13" t="s">
        <v>30</v>
      </c>
      <c r="B24" s="14"/>
      <c r="C24" s="14"/>
      <c r="D24" s="12">
        <v>7</v>
      </c>
      <c r="E24" s="12"/>
      <c r="F24" s="12"/>
      <c r="G24" s="12"/>
      <c r="H24" s="12"/>
      <c r="I24" s="12"/>
      <c r="J24" s="12"/>
    </row>
    <row r="25" s="1" customFormat="1" ht="69.75" customHeight="1" spans="1:10">
      <c r="A25" s="12">
        <v>19</v>
      </c>
      <c r="B25" s="15" t="s">
        <v>63</v>
      </c>
      <c r="C25" s="12" t="s">
        <v>64</v>
      </c>
      <c r="D25" s="12">
        <v>3</v>
      </c>
      <c r="E25" s="12" t="s">
        <v>37</v>
      </c>
      <c r="F25" s="12" t="s">
        <v>41</v>
      </c>
      <c r="G25" s="12" t="s">
        <v>42</v>
      </c>
      <c r="H25" s="12" t="s">
        <v>65</v>
      </c>
      <c r="I25" s="12" t="s">
        <v>66</v>
      </c>
      <c r="J25" s="12" t="s">
        <v>29</v>
      </c>
    </row>
    <row r="26" s="1" customFormat="1" ht="68.25" customHeight="1" spans="1:10">
      <c r="A26" s="12">
        <v>20</v>
      </c>
      <c r="B26" s="15" t="s">
        <v>63</v>
      </c>
      <c r="C26" s="12" t="s">
        <v>25</v>
      </c>
      <c r="D26" s="12">
        <v>3</v>
      </c>
      <c r="E26" s="12" t="s">
        <v>37</v>
      </c>
      <c r="F26" s="12" t="s">
        <v>67</v>
      </c>
      <c r="G26" s="12" t="s">
        <v>68</v>
      </c>
      <c r="H26" s="12" t="s">
        <v>65</v>
      </c>
      <c r="I26" s="12" t="s">
        <v>66</v>
      </c>
      <c r="J26" s="12" t="s">
        <v>29</v>
      </c>
    </row>
    <row r="27" s="1" customFormat="1" ht="61.5" customHeight="1" spans="1:10">
      <c r="A27" s="12">
        <v>21</v>
      </c>
      <c r="B27" s="15" t="s">
        <v>63</v>
      </c>
      <c r="C27" s="12" t="s">
        <v>25</v>
      </c>
      <c r="D27" s="12">
        <v>1</v>
      </c>
      <c r="E27" s="12" t="s">
        <v>26</v>
      </c>
      <c r="F27" s="12" t="s">
        <v>27</v>
      </c>
      <c r="G27" s="12" t="s">
        <v>28</v>
      </c>
      <c r="H27" s="12" t="s">
        <v>65</v>
      </c>
      <c r="I27" s="12" t="s">
        <v>66</v>
      </c>
      <c r="J27" s="12" t="s">
        <v>29</v>
      </c>
    </row>
    <row r="28" s="1" customFormat="1" ht="61.5" customHeight="1" spans="1:10">
      <c r="A28" s="12">
        <v>22</v>
      </c>
      <c r="B28" s="15" t="s">
        <v>63</v>
      </c>
      <c r="C28" s="12" t="s">
        <v>19</v>
      </c>
      <c r="D28" s="12">
        <v>2</v>
      </c>
      <c r="E28" s="12" t="s">
        <v>37</v>
      </c>
      <c r="F28" s="12" t="s">
        <v>43</v>
      </c>
      <c r="G28" s="12" t="s">
        <v>44</v>
      </c>
      <c r="H28" s="12" t="s">
        <v>65</v>
      </c>
      <c r="I28" s="12" t="s">
        <v>66</v>
      </c>
      <c r="J28" s="12" t="s">
        <v>29</v>
      </c>
    </row>
    <row r="29" s="1" customFormat="1" ht="30" customHeight="1" spans="1:10">
      <c r="A29" s="13" t="s">
        <v>30</v>
      </c>
      <c r="B29" s="14"/>
      <c r="C29" s="14"/>
      <c r="D29" s="12">
        <v>9</v>
      </c>
      <c r="E29" s="12"/>
      <c r="F29" s="12"/>
      <c r="G29" s="12"/>
      <c r="H29" s="12"/>
      <c r="I29" s="12"/>
      <c r="J29" s="12"/>
    </row>
    <row r="30" ht="36" customHeight="1" spans="1:10">
      <c r="A30" s="22" t="s">
        <v>69</v>
      </c>
      <c r="B30" s="22"/>
      <c r="C30" s="22"/>
      <c r="D30" s="23">
        <f>D8+D14+D19+D24+D29</f>
        <v>34</v>
      </c>
      <c r="E30" s="23"/>
      <c r="F30" s="23"/>
      <c r="G30" s="23"/>
      <c r="H30" s="12"/>
      <c r="I30" s="12"/>
      <c r="J30" s="12"/>
    </row>
  </sheetData>
  <sheetProtection autoFilter="0"/>
  <mergeCells count="7">
    <mergeCell ref="A2:J2"/>
    <mergeCell ref="A8:C8"/>
    <mergeCell ref="A14:C14"/>
    <mergeCell ref="A19:C19"/>
    <mergeCell ref="A24:C24"/>
    <mergeCell ref="A29:C29"/>
    <mergeCell ref="A30:C30"/>
  </mergeCells>
  <pageMargins left="0.239583333333333" right="0.2" top="0.429861111111111" bottom="0.239583333333333" header="0.239583333333333" footer="0.159722222222222"/>
  <pageSetup paperSize="9" scale="77" fitToHeight="1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dcterms:created xsi:type="dcterms:W3CDTF">2017-11-03T03:27:00Z</dcterms:created>
  <cp:lastPrinted>2019-09-04T07:32:00Z</cp:lastPrinted>
  <dcterms:modified xsi:type="dcterms:W3CDTF">2019-12-10T13:20:27Z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