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考生成绩表" sheetId="1" r:id="rId1"/>
  </sheets>
  <definedNames>
    <definedName name="_xlnm._FilterDatabase" localSheetId="0" hidden="1">考生成绩表!$A$3:$J$34</definedName>
  </definedNames>
  <calcPr calcId="144525"/>
</workbook>
</file>

<file path=xl/sharedStrings.xml><?xml version="1.0" encoding="utf-8"?>
<sst xmlns="http://schemas.openxmlformats.org/spreadsheetml/2006/main" count="176" uniqueCount="169">
  <si>
    <t>附件</t>
  </si>
  <si>
    <t>2024年铜仁市大学生乡村医生补录计划专项招聘人员综合成绩</t>
  </si>
  <si>
    <t>序号</t>
  </si>
  <si>
    <t>姓名</t>
  </si>
  <si>
    <t>报考职位名称</t>
  </si>
  <si>
    <t>报考职位代码</t>
  </si>
  <si>
    <t>笔试成绩</t>
  </si>
  <si>
    <t>面试成绩</t>
  </si>
  <si>
    <t>综合成绩</t>
  </si>
  <si>
    <t>费树毅</t>
  </si>
  <si>
    <t>碧江区云场坪镇枫木坪村卫生室</t>
  </si>
  <si>
    <t>001</t>
  </si>
  <si>
    <t>李继发</t>
  </si>
  <si>
    <t>李继鑫</t>
  </si>
  <si>
    <t>吴浩</t>
  </si>
  <si>
    <t>碧江区瓦屋乡司前村卫生室</t>
  </si>
  <si>
    <t>002</t>
  </si>
  <si>
    <t>胡蓉蓉</t>
  </si>
  <si>
    <t>张钰萍</t>
  </si>
  <si>
    <t>陈桐冰</t>
  </si>
  <si>
    <t>万山区黄道侗族乡大榜村卫生室</t>
  </si>
  <si>
    <t>003</t>
  </si>
  <si>
    <t>罗杭</t>
  </si>
  <si>
    <t>杨美</t>
  </si>
  <si>
    <t>姚秀红</t>
  </si>
  <si>
    <t>万山区下溪侗族乡田龙村卫生室</t>
  </si>
  <si>
    <t>004</t>
  </si>
  <si>
    <t>杨景棋</t>
  </si>
  <si>
    <t>王莹</t>
  </si>
  <si>
    <t>杨愿</t>
  </si>
  <si>
    <t>松桃苗族自治县瓦溪乡下午郎村卫生室</t>
  </si>
  <si>
    <t>005</t>
  </si>
  <si>
    <t>田同</t>
  </si>
  <si>
    <t>杨淑媛</t>
  </si>
  <si>
    <t>梁松琴</t>
  </si>
  <si>
    <t>松桃苗族自治县冷水溪镇道坨村卫生室</t>
  </si>
  <si>
    <t>006</t>
  </si>
  <si>
    <t>石孟江</t>
  </si>
  <si>
    <t>曾卓</t>
  </si>
  <si>
    <t>杨文愧</t>
  </si>
  <si>
    <t>玉屏侗族自治县田坪镇彰寨村卫生室</t>
  </si>
  <si>
    <t>009</t>
  </si>
  <si>
    <t>杨芬</t>
  </si>
  <si>
    <t>姚子贡</t>
  </si>
  <si>
    <t>缺考</t>
  </si>
  <si>
    <t>——</t>
  </si>
  <si>
    <t>王秋菊</t>
  </si>
  <si>
    <t>石阡县河坝镇中寨村卫生室</t>
  </si>
  <si>
    <t>013</t>
  </si>
  <si>
    <t>吴林会</t>
  </si>
  <si>
    <t>石阡县青阳乡坪厂村卫生室</t>
  </si>
  <si>
    <t>014</t>
  </si>
  <si>
    <t>张林苜</t>
  </si>
  <si>
    <t>杨壮</t>
  </si>
  <si>
    <t>王广林</t>
  </si>
  <si>
    <t>沿河土家族自治县洪渡镇苏家村卫生室</t>
  </si>
  <si>
    <t>032</t>
  </si>
  <si>
    <t>刘晓兰</t>
  </si>
  <si>
    <t>曾锴铃</t>
  </si>
  <si>
    <t>冯容</t>
  </si>
  <si>
    <t>沿河土家族自治县客田镇隘头村卫生室</t>
  </si>
  <si>
    <t>033</t>
  </si>
  <si>
    <t>田秀琴</t>
  </si>
  <si>
    <t>刘冰心</t>
  </si>
  <si>
    <t>黄俊霖</t>
  </si>
  <si>
    <t>玉屏侗族自治县朱家场镇兴隆村卫生室</t>
  </si>
  <si>
    <t>007</t>
  </si>
  <si>
    <t>陈光跃</t>
  </si>
  <si>
    <t>游典钢</t>
  </si>
  <si>
    <t>江口县怒溪镇河口村卫生室</t>
  </si>
  <si>
    <t>010</t>
  </si>
  <si>
    <t>徐方权</t>
  </si>
  <si>
    <t>杨前科</t>
  </si>
  <si>
    <t>刘连英</t>
  </si>
  <si>
    <t>江口县桃映镇新寨村卫生室</t>
  </si>
  <si>
    <t>011</t>
  </si>
  <si>
    <t>田人夫</t>
  </si>
  <si>
    <t>宋千千</t>
  </si>
  <si>
    <t>江口县太平镇梵净山村卫生室</t>
  </si>
  <si>
    <t>012</t>
  </si>
  <si>
    <t>尹兰芬</t>
  </si>
  <si>
    <t>潘志勇</t>
  </si>
  <si>
    <t>吴胧</t>
  </si>
  <si>
    <t>印江土家族苗族自治县杨柳镇白虎咀村卫生室</t>
  </si>
  <si>
    <t>015</t>
  </si>
  <si>
    <t>李园丽</t>
  </si>
  <si>
    <t>田旭润</t>
  </si>
  <si>
    <t>印江土家族苗族自治县杨柳镇茶山村卫生室</t>
  </si>
  <si>
    <t>016</t>
  </si>
  <si>
    <t>杜松霖</t>
  </si>
  <si>
    <t>陈海艳</t>
  </si>
  <si>
    <t>张旭娇</t>
  </si>
  <si>
    <t>印江土家族苗族自治县沙子坡镇池坝村卫生室</t>
  </si>
  <si>
    <t>017</t>
  </si>
  <si>
    <t>严张洪</t>
  </si>
  <si>
    <t>涂姣姣</t>
  </si>
  <si>
    <t>梁顺</t>
  </si>
  <si>
    <t>印江土家族苗族自治县沙子坡镇六洞村卫生室</t>
  </si>
  <si>
    <t>018</t>
  </si>
  <si>
    <t>任谷芬</t>
  </si>
  <si>
    <t>任婷婷</t>
  </si>
  <si>
    <t>印江土家族苗族自治县刀坝镇勤俭村卫生室</t>
  </si>
  <si>
    <t>019</t>
  </si>
  <si>
    <t>陈福楠</t>
  </si>
  <si>
    <t>龙牡丹</t>
  </si>
  <si>
    <t>任雁容</t>
  </si>
  <si>
    <t>印江土家族苗族自治县刀坝镇下大坪村卫生室</t>
  </si>
  <si>
    <t>020</t>
  </si>
  <si>
    <t>田浪</t>
  </si>
  <si>
    <t>张欣</t>
  </si>
  <si>
    <t>何博</t>
  </si>
  <si>
    <t>印江土家族苗族自治县洋溪镇新黔村卫生室</t>
  </si>
  <si>
    <t>021</t>
  </si>
  <si>
    <t>袁溧</t>
  </si>
  <si>
    <t>何家毅</t>
  </si>
  <si>
    <t>郭莲莲</t>
  </si>
  <si>
    <t>印江土家族苗族自治县洋溪镇山岔村卫生室</t>
  </si>
  <si>
    <t>022</t>
  </si>
  <si>
    <t>张小芳</t>
  </si>
  <si>
    <t>杨贵芬</t>
  </si>
  <si>
    <t>玉屏侗族自治县田坪镇庆寨村卫生室</t>
  </si>
  <si>
    <t>008</t>
  </si>
  <si>
    <t>黄冰仙</t>
  </si>
  <si>
    <t>思南县杨家坳苗族土家族乡川塘村卫生室</t>
  </si>
  <si>
    <t>023</t>
  </si>
  <si>
    <t>许晓丽</t>
  </si>
  <si>
    <t>安林艳</t>
  </si>
  <si>
    <t>袁雪松</t>
  </si>
  <si>
    <t>邵诗娜</t>
  </si>
  <si>
    <t>思南县兴隆乡关坪村卫生室</t>
  </si>
  <si>
    <t>024</t>
  </si>
  <si>
    <t>丁铭彦</t>
  </si>
  <si>
    <t>徐涛</t>
  </si>
  <si>
    <t>何小雨</t>
  </si>
  <si>
    <t>思南县长坝镇佘溪村卫生室</t>
  </si>
  <si>
    <t>025</t>
  </si>
  <si>
    <t>杨小玉</t>
  </si>
  <si>
    <t>唐丽兰</t>
  </si>
  <si>
    <t>曾彩霞</t>
  </si>
  <si>
    <t>德江县高山镇鹿溪村卫生室</t>
  </si>
  <si>
    <t>026</t>
  </si>
  <si>
    <t>彭海龙</t>
  </si>
  <si>
    <t>郭皓华</t>
  </si>
  <si>
    <t>蔡丽娟</t>
  </si>
  <si>
    <t>德江县堰塘土家族新春村卫生室</t>
  </si>
  <si>
    <t>027</t>
  </si>
  <si>
    <t>安盈</t>
  </si>
  <si>
    <t>陈兰</t>
  </si>
  <si>
    <t>田惠敏</t>
  </si>
  <si>
    <t>德江县堰塘土家族七里溪村卫生室</t>
  </si>
  <si>
    <t>028</t>
  </si>
  <si>
    <t>肖爱飞</t>
  </si>
  <si>
    <t>张姗姗</t>
  </si>
  <si>
    <t>邓伟林</t>
  </si>
  <si>
    <t>付森林</t>
  </si>
  <si>
    <t>德江县复兴镇山峰村卫生室</t>
  </si>
  <si>
    <t>029</t>
  </si>
  <si>
    <t>任利芬</t>
  </si>
  <si>
    <t>王丹</t>
  </si>
  <si>
    <t>许珍艳</t>
  </si>
  <si>
    <t>德江县复兴镇喻家桥村卫生室</t>
  </si>
  <si>
    <t>030</t>
  </si>
  <si>
    <t>杨倩</t>
  </si>
  <si>
    <t>杨岚</t>
  </si>
  <si>
    <t>张玉果</t>
  </si>
  <si>
    <t>德江县潮砥镇阡龙村卫生室</t>
  </si>
  <si>
    <t>031</t>
  </si>
  <si>
    <t>梁娇艳</t>
  </si>
  <si>
    <t>安军红</t>
  </si>
</sst>
</file>

<file path=xl/styles.xml><?xml version="1.0" encoding="utf-8"?>
<styleSheet xmlns="http://schemas.openxmlformats.org/spreadsheetml/2006/main">
  <numFmts count="6">
    <numFmt numFmtId="176" formatCode="0.00_);\(0.00\)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/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8" fillId="0" borderId="2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25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5" fillId="0" borderId="20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31" borderId="2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5" fillId="32" borderId="23" applyNumberFormat="false" applyAlignment="false" applyProtection="false">
      <alignment vertical="center"/>
    </xf>
    <xf numFmtId="0" fontId="27" fillId="31" borderId="26" applyNumberFormat="false" applyAlignment="false" applyProtection="false">
      <alignment vertical="center"/>
    </xf>
    <xf numFmtId="0" fontId="19" fillId="25" borderId="21" applyNumberFormat="false" applyAlignment="false" applyProtection="false">
      <alignment vertical="center"/>
    </xf>
    <xf numFmtId="0" fontId="24" fillId="0" borderId="24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4" fillId="13" borderId="19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55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7" fillId="2" borderId="3" xfId="0" applyFont="true" applyFill="true" applyBorder="true" applyAlignment="true">
      <alignment horizontal="center"/>
    </xf>
    <xf numFmtId="0" fontId="7" fillId="2" borderId="3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/>
    </xf>
    <xf numFmtId="0" fontId="7" fillId="2" borderId="5" xfId="0" applyFont="true" applyFill="true" applyBorder="true" applyAlignment="true">
      <alignment horizontal="center"/>
    </xf>
    <xf numFmtId="0" fontId="7" fillId="2" borderId="5" xfId="0" applyFont="true" applyFill="true" applyBorder="true" applyAlignment="true">
      <alignment horizontal="center" vertical="center"/>
    </xf>
    <xf numFmtId="0" fontId="6" fillId="0" borderId="6" xfId="0" applyFont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/>
    </xf>
    <xf numFmtId="0" fontId="7" fillId="2" borderId="1" xfId="0" applyFont="true" applyFill="true" applyBorder="true" applyAlignment="true">
      <alignment horizontal="center" vertical="center"/>
    </xf>
    <xf numFmtId="0" fontId="6" fillId="0" borderId="7" xfId="0" applyFont="true" applyBorder="true" applyAlignment="true">
      <alignment horizontal="center" vertical="center"/>
    </xf>
    <xf numFmtId="0" fontId="7" fillId="2" borderId="8" xfId="0" applyFont="true" applyFill="true" applyBorder="true" applyAlignment="true">
      <alignment horizontal="center"/>
    </xf>
    <xf numFmtId="0" fontId="7" fillId="2" borderId="8" xfId="0" applyFont="true" applyFill="true" applyBorder="true" applyAlignment="true">
      <alignment horizontal="center" vertical="center"/>
    </xf>
    <xf numFmtId="0" fontId="6" fillId="0" borderId="9" xfId="0" applyFont="true" applyBorder="true" applyAlignment="true">
      <alignment horizontal="center" vertical="center"/>
    </xf>
    <xf numFmtId="0" fontId="7" fillId="2" borderId="10" xfId="0" applyFont="true" applyFill="true" applyBorder="true" applyAlignment="true">
      <alignment horizontal="center"/>
    </xf>
    <xf numFmtId="0" fontId="7" fillId="2" borderId="10" xfId="0" applyFont="true" applyFill="true" applyBorder="true" applyAlignment="true">
      <alignment horizontal="center" vertical="center"/>
    </xf>
    <xf numFmtId="49" fontId="7" fillId="2" borderId="3" xfId="0" applyNumberFormat="true" applyFont="true" applyFill="true" applyBorder="true" applyAlignment="true">
      <alignment horizontal="center" vertical="center"/>
    </xf>
    <xf numFmtId="49" fontId="7" fillId="2" borderId="5" xfId="0" applyNumberFormat="true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176" fontId="6" fillId="2" borderId="3" xfId="0" applyNumberFormat="true" applyFont="true" applyFill="true" applyBorder="true" applyAlignment="true">
      <alignment horizontal="center" vertical="center"/>
    </xf>
    <xf numFmtId="176" fontId="6" fillId="0" borderId="3" xfId="0" applyNumberFormat="true" applyFont="true" applyBorder="true" applyAlignment="true">
      <alignment horizontal="center" vertical="center"/>
    </xf>
    <xf numFmtId="177" fontId="6" fillId="0" borderId="11" xfId="0" applyNumberFormat="true" applyFont="true" applyBorder="true" applyAlignment="true">
      <alignment horizontal="center" vertical="center"/>
    </xf>
    <xf numFmtId="176" fontId="6" fillId="2" borderId="5" xfId="0" applyNumberFormat="true" applyFont="true" applyFill="true" applyBorder="true" applyAlignment="true">
      <alignment horizontal="center" vertical="center"/>
    </xf>
    <xf numFmtId="176" fontId="6" fillId="0" borderId="5" xfId="0" applyNumberFormat="true" applyFont="true" applyBorder="true" applyAlignment="true">
      <alignment horizontal="center" vertical="center"/>
    </xf>
    <xf numFmtId="177" fontId="6" fillId="0" borderId="12" xfId="0" applyNumberFormat="true" applyFont="true" applyBorder="true" applyAlignment="true">
      <alignment horizontal="center" vertical="center"/>
    </xf>
    <xf numFmtId="176" fontId="6" fillId="2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177" fontId="6" fillId="0" borderId="13" xfId="0" applyNumberFormat="true" applyFont="true" applyBorder="true" applyAlignment="true">
      <alignment horizontal="center" vertical="center"/>
    </xf>
    <xf numFmtId="0" fontId="0" fillId="0" borderId="0" xfId="0" applyFont="true" applyAlignment="true">
      <alignment vertical="center"/>
    </xf>
    <xf numFmtId="176" fontId="7" fillId="2" borderId="3" xfId="0" applyNumberFormat="true" applyFont="true" applyFill="true" applyBorder="true" applyAlignment="true">
      <alignment horizontal="center" vertical="center"/>
    </xf>
    <xf numFmtId="176" fontId="7" fillId="0" borderId="3" xfId="0" applyNumberFormat="true" applyFont="true" applyBorder="true" applyAlignment="true">
      <alignment horizontal="center" vertical="center"/>
    </xf>
    <xf numFmtId="176" fontId="7" fillId="2" borderId="5" xfId="0" applyNumberFormat="true" applyFont="true" applyFill="true" applyBorder="true" applyAlignment="true">
      <alignment horizontal="center" vertical="center"/>
    </xf>
    <xf numFmtId="176" fontId="7" fillId="0" borderId="5" xfId="0" applyNumberFormat="true" applyFont="true" applyBorder="true" applyAlignment="true">
      <alignment horizontal="center" vertical="center"/>
    </xf>
    <xf numFmtId="176" fontId="7" fillId="2" borderId="8" xfId="0" applyNumberFormat="true" applyFont="true" applyFill="true" applyBorder="true" applyAlignment="true">
      <alignment horizontal="center" vertical="center"/>
    </xf>
    <xf numFmtId="176" fontId="7" fillId="0" borderId="8" xfId="0" applyNumberFormat="true" applyFont="true" applyBorder="true" applyAlignment="true">
      <alignment horizontal="center" vertical="center"/>
    </xf>
    <xf numFmtId="177" fontId="6" fillId="0" borderId="14" xfId="0" applyNumberFormat="true" applyFont="true" applyBorder="true" applyAlignment="true">
      <alignment horizontal="center" vertical="center"/>
    </xf>
    <xf numFmtId="176" fontId="7" fillId="2" borderId="10" xfId="0" applyNumberFormat="true" applyFont="true" applyFill="true" applyBorder="true" applyAlignment="true">
      <alignment horizontal="center" vertical="center"/>
    </xf>
    <xf numFmtId="176" fontId="7" fillId="0" borderId="10" xfId="0" applyNumberFormat="true" applyFont="true" applyBorder="true" applyAlignment="true">
      <alignment horizontal="center" vertical="center"/>
    </xf>
    <xf numFmtId="177" fontId="6" fillId="0" borderId="15" xfId="0" applyNumberFormat="true" applyFont="true" applyBorder="true" applyAlignment="true">
      <alignment horizontal="center" vertical="center"/>
    </xf>
    <xf numFmtId="176" fontId="7" fillId="2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horizontal="center" vertical="center"/>
    </xf>
    <xf numFmtId="0" fontId="6" fillId="0" borderId="16" xfId="0" applyFont="true" applyBorder="true" applyAlignment="true">
      <alignment horizontal="center" vertical="center"/>
    </xf>
    <xf numFmtId="0" fontId="7" fillId="2" borderId="17" xfId="0" applyFont="true" applyFill="true" applyBorder="true" applyAlignment="true">
      <alignment horizontal="center"/>
    </xf>
    <xf numFmtId="0" fontId="7" fillId="2" borderId="17" xfId="0" applyFont="true" applyFill="true" applyBorder="true" applyAlignment="true">
      <alignment horizontal="center" vertical="center"/>
    </xf>
    <xf numFmtId="49" fontId="7" fillId="2" borderId="17" xfId="0" applyNumberFormat="true" applyFont="true" applyFill="true" applyBorder="true" applyAlignment="true">
      <alignment horizontal="center" vertical="center"/>
    </xf>
    <xf numFmtId="176" fontId="7" fillId="2" borderId="17" xfId="0" applyNumberFormat="true" applyFont="true" applyFill="true" applyBorder="true" applyAlignment="true">
      <alignment horizontal="center" vertical="center"/>
    </xf>
    <xf numFmtId="176" fontId="7" fillId="0" borderId="17" xfId="0" applyNumberFormat="true" applyFont="true" applyBorder="true" applyAlignment="true">
      <alignment horizontal="center" vertical="center"/>
    </xf>
    <xf numFmtId="177" fontId="6" fillId="0" borderId="18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96"/>
  <sheetViews>
    <sheetView tabSelected="1" topLeftCell="A3" workbookViewId="0">
      <selection activeCell="G26" sqref="G26"/>
    </sheetView>
  </sheetViews>
  <sheetFormatPr defaultColWidth="9" defaultRowHeight="13.5" outlineLevelCol="7"/>
  <cols>
    <col min="1" max="1" width="7.25" customWidth="true"/>
    <col min="2" max="2" width="19.5333333333333" customWidth="true"/>
    <col min="3" max="3" width="39.875" customWidth="true"/>
    <col min="4" max="4" width="15.75" customWidth="true"/>
    <col min="5" max="5" width="15.375" style="2" customWidth="true"/>
    <col min="6" max="7" width="11.75" customWidth="true"/>
  </cols>
  <sheetData>
    <row r="1" ht="22" customHeight="true" spans="1:1">
      <c r="A1" s="3" t="s">
        <v>0</v>
      </c>
    </row>
    <row r="2" ht="30" customHeight="true" spans="1:7">
      <c r="A2" s="4" t="s">
        <v>1</v>
      </c>
      <c r="B2" s="4"/>
      <c r="C2" s="4"/>
      <c r="D2" s="4"/>
      <c r="E2" s="4"/>
      <c r="F2" s="4"/>
      <c r="G2" s="4"/>
    </row>
    <row r="3" ht="16" customHeight="true" spans="1:7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25" t="s">
        <v>7</v>
      </c>
      <c r="G3" s="25" t="s">
        <v>8</v>
      </c>
    </row>
    <row r="4" ht="16" customHeight="true" spans="1:7">
      <c r="A4" s="7">
        <v>1</v>
      </c>
      <c r="B4" s="8" t="s">
        <v>9</v>
      </c>
      <c r="C4" s="9" t="s">
        <v>10</v>
      </c>
      <c r="D4" s="9" t="s">
        <v>11</v>
      </c>
      <c r="E4" s="26">
        <v>65</v>
      </c>
      <c r="F4" s="27">
        <v>80.38</v>
      </c>
      <c r="G4" s="28">
        <f>E4*0.6+F4*0.4</f>
        <v>71.152</v>
      </c>
    </row>
    <row r="5" ht="16" customHeight="true" spans="1:7">
      <c r="A5" s="10">
        <v>2</v>
      </c>
      <c r="B5" s="11" t="s">
        <v>12</v>
      </c>
      <c r="C5" s="12"/>
      <c r="D5" s="12"/>
      <c r="E5" s="29">
        <v>62</v>
      </c>
      <c r="F5" s="30">
        <v>78.67</v>
      </c>
      <c r="G5" s="31">
        <f>E5*0.6+F5*0.4</f>
        <v>68.668</v>
      </c>
    </row>
    <row r="6" ht="16" customHeight="true" spans="1:7">
      <c r="A6" s="13">
        <v>3</v>
      </c>
      <c r="B6" s="14" t="s">
        <v>13</v>
      </c>
      <c r="C6" s="15"/>
      <c r="D6" s="15"/>
      <c r="E6" s="32">
        <v>56</v>
      </c>
      <c r="F6" s="33">
        <v>79.45</v>
      </c>
      <c r="G6" s="34">
        <f>E6*0.6+F6*0.4</f>
        <v>65.38</v>
      </c>
    </row>
    <row r="7" ht="16" customHeight="true" spans="1:7">
      <c r="A7" s="7">
        <v>4</v>
      </c>
      <c r="B7" s="8" t="s">
        <v>14</v>
      </c>
      <c r="C7" s="9" t="s">
        <v>15</v>
      </c>
      <c r="D7" s="9" t="s">
        <v>16</v>
      </c>
      <c r="E7" s="26">
        <v>61</v>
      </c>
      <c r="F7" s="27">
        <v>79.12</v>
      </c>
      <c r="G7" s="28">
        <f>E7*0.6+F7*0.4</f>
        <v>68.248</v>
      </c>
    </row>
    <row r="8" ht="16" customHeight="true" spans="1:7">
      <c r="A8" s="10">
        <v>5</v>
      </c>
      <c r="B8" s="11" t="s">
        <v>17</v>
      </c>
      <c r="C8" s="12"/>
      <c r="D8" s="12"/>
      <c r="E8" s="29">
        <v>60</v>
      </c>
      <c r="F8" s="30">
        <v>77.95</v>
      </c>
      <c r="G8" s="31">
        <f>E8*0.6+F8*0.4</f>
        <v>67.18</v>
      </c>
    </row>
    <row r="9" ht="16" customHeight="true" spans="1:7">
      <c r="A9" s="13">
        <v>6</v>
      </c>
      <c r="B9" s="14" t="s">
        <v>18</v>
      </c>
      <c r="C9" s="15"/>
      <c r="D9" s="15"/>
      <c r="E9" s="32">
        <v>57</v>
      </c>
      <c r="F9" s="33">
        <v>80.83</v>
      </c>
      <c r="G9" s="34">
        <f t="shared" ref="G9:G17" si="0">E9*0.6+F9*0.4</f>
        <v>66.532</v>
      </c>
    </row>
    <row r="10" ht="16" customHeight="true" spans="1:7">
      <c r="A10" s="7">
        <v>7</v>
      </c>
      <c r="B10" s="8" t="s">
        <v>19</v>
      </c>
      <c r="C10" s="9" t="s">
        <v>20</v>
      </c>
      <c r="D10" s="9" t="s">
        <v>21</v>
      </c>
      <c r="E10" s="26">
        <v>57</v>
      </c>
      <c r="F10" s="27">
        <v>83.78</v>
      </c>
      <c r="G10" s="28">
        <f t="shared" si="0"/>
        <v>67.712</v>
      </c>
    </row>
    <row r="11" ht="16" customHeight="true" spans="1:7">
      <c r="A11" s="10">
        <v>8</v>
      </c>
      <c r="B11" s="11" t="s">
        <v>22</v>
      </c>
      <c r="C11" s="12"/>
      <c r="D11" s="12"/>
      <c r="E11" s="29">
        <v>52</v>
      </c>
      <c r="F11" s="30">
        <v>82.97</v>
      </c>
      <c r="G11" s="31">
        <f t="shared" si="0"/>
        <v>64.388</v>
      </c>
    </row>
    <row r="12" ht="16" customHeight="true" spans="1:7">
      <c r="A12" s="13">
        <v>9</v>
      </c>
      <c r="B12" s="14" t="s">
        <v>23</v>
      </c>
      <c r="C12" s="15"/>
      <c r="D12" s="15"/>
      <c r="E12" s="32">
        <v>50</v>
      </c>
      <c r="F12" s="33">
        <v>79.18</v>
      </c>
      <c r="G12" s="34">
        <f t="shared" si="0"/>
        <v>61.672</v>
      </c>
    </row>
    <row r="13" ht="16" customHeight="true" spans="1:7">
      <c r="A13" s="7">
        <v>10</v>
      </c>
      <c r="B13" s="8" t="s">
        <v>24</v>
      </c>
      <c r="C13" s="9" t="s">
        <v>25</v>
      </c>
      <c r="D13" s="9" t="s">
        <v>26</v>
      </c>
      <c r="E13" s="26">
        <v>46</v>
      </c>
      <c r="F13" s="27">
        <v>80.93</v>
      </c>
      <c r="G13" s="28">
        <f t="shared" si="0"/>
        <v>59.972</v>
      </c>
    </row>
    <row r="14" ht="16" customHeight="true" spans="1:8">
      <c r="A14" s="10">
        <v>11</v>
      </c>
      <c r="B14" s="11" t="s">
        <v>27</v>
      </c>
      <c r="C14" s="12"/>
      <c r="D14" s="12"/>
      <c r="E14" s="29">
        <v>42</v>
      </c>
      <c r="F14" s="30">
        <v>77.02</v>
      </c>
      <c r="G14" s="31">
        <f t="shared" si="0"/>
        <v>56.008</v>
      </c>
      <c r="H14" s="35"/>
    </row>
    <row r="15" ht="16" customHeight="true" spans="1:7">
      <c r="A15" s="13">
        <v>12</v>
      </c>
      <c r="B15" s="14" t="s">
        <v>28</v>
      </c>
      <c r="C15" s="15"/>
      <c r="D15" s="15"/>
      <c r="E15" s="32">
        <v>43</v>
      </c>
      <c r="F15" s="33">
        <v>75.3</v>
      </c>
      <c r="G15" s="34">
        <f t="shared" si="0"/>
        <v>55.92</v>
      </c>
    </row>
    <row r="16" ht="16" customHeight="true" spans="1:7">
      <c r="A16" s="7">
        <v>13</v>
      </c>
      <c r="B16" s="8" t="s">
        <v>29</v>
      </c>
      <c r="C16" s="9" t="s">
        <v>30</v>
      </c>
      <c r="D16" s="9" t="s">
        <v>31</v>
      </c>
      <c r="E16" s="26">
        <v>57</v>
      </c>
      <c r="F16" s="27">
        <v>81.78</v>
      </c>
      <c r="G16" s="28">
        <f t="shared" si="0"/>
        <v>66.912</v>
      </c>
    </row>
    <row r="17" ht="16" customHeight="true" spans="1:7">
      <c r="A17" s="10">
        <v>14</v>
      </c>
      <c r="B17" s="11" t="s">
        <v>32</v>
      </c>
      <c r="C17" s="12"/>
      <c r="D17" s="12"/>
      <c r="E17" s="29">
        <v>56</v>
      </c>
      <c r="F17" s="30">
        <v>72.37</v>
      </c>
      <c r="G17" s="31">
        <f t="shared" si="0"/>
        <v>62.548</v>
      </c>
    </row>
    <row r="18" ht="16" customHeight="true" spans="1:7">
      <c r="A18" s="13">
        <v>15</v>
      </c>
      <c r="B18" s="14" t="s">
        <v>33</v>
      </c>
      <c r="C18" s="15"/>
      <c r="D18" s="15"/>
      <c r="E18" s="32">
        <v>51</v>
      </c>
      <c r="F18" s="33">
        <v>77.23</v>
      </c>
      <c r="G18" s="34">
        <f t="shared" ref="G18:G23" si="1">E18*0.6+F18*0.4</f>
        <v>61.492</v>
      </c>
    </row>
    <row r="19" ht="16" customHeight="true" spans="1:7">
      <c r="A19" s="7">
        <v>16</v>
      </c>
      <c r="B19" s="8" t="s">
        <v>34</v>
      </c>
      <c r="C19" s="9" t="s">
        <v>35</v>
      </c>
      <c r="D19" s="9" t="s">
        <v>36</v>
      </c>
      <c r="E19" s="26">
        <v>65</v>
      </c>
      <c r="F19" s="27">
        <v>72.62</v>
      </c>
      <c r="G19" s="28">
        <f t="shared" si="1"/>
        <v>68.048</v>
      </c>
    </row>
    <row r="20" ht="16" customHeight="true" spans="1:7">
      <c r="A20" s="10">
        <v>17</v>
      </c>
      <c r="B20" s="11" t="s">
        <v>37</v>
      </c>
      <c r="C20" s="12"/>
      <c r="D20" s="12"/>
      <c r="E20" s="29">
        <v>57</v>
      </c>
      <c r="F20" s="30">
        <v>72.62</v>
      </c>
      <c r="G20" s="31">
        <f t="shared" si="1"/>
        <v>63.248</v>
      </c>
    </row>
    <row r="21" ht="16" customHeight="true" spans="1:7">
      <c r="A21" s="13">
        <v>18</v>
      </c>
      <c r="B21" s="14" t="s">
        <v>38</v>
      </c>
      <c r="C21" s="15"/>
      <c r="D21" s="15"/>
      <c r="E21" s="32">
        <v>49</v>
      </c>
      <c r="F21" s="33">
        <v>76.07</v>
      </c>
      <c r="G21" s="34">
        <f t="shared" si="1"/>
        <v>59.828</v>
      </c>
    </row>
    <row r="22" s="1" customFormat="true" ht="16" customHeight="true" spans="1:7">
      <c r="A22" s="7">
        <v>19</v>
      </c>
      <c r="B22" s="8" t="s">
        <v>39</v>
      </c>
      <c r="C22" s="9" t="s">
        <v>40</v>
      </c>
      <c r="D22" s="9" t="s">
        <v>41</v>
      </c>
      <c r="E22" s="36">
        <v>52</v>
      </c>
      <c r="F22" s="37">
        <v>80.02</v>
      </c>
      <c r="G22" s="28">
        <f t="shared" si="1"/>
        <v>63.208</v>
      </c>
    </row>
    <row r="23" s="1" customFormat="true" ht="16" customHeight="true" spans="1:7">
      <c r="A23" s="10">
        <v>20</v>
      </c>
      <c r="B23" s="11" t="s">
        <v>42</v>
      </c>
      <c r="C23" s="12"/>
      <c r="D23" s="12"/>
      <c r="E23" s="38">
        <v>45</v>
      </c>
      <c r="F23" s="39">
        <v>66.97</v>
      </c>
      <c r="G23" s="31">
        <f t="shared" si="1"/>
        <v>53.788</v>
      </c>
    </row>
    <row r="24" s="1" customFormat="true" ht="16" customHeight="true" spans="1:7">
      <c r="A24" s="16">
        <v>21</v>
      </c>
      <c r="B24" s="17" t="s">
        <v>43</v>
      </c>
      <c r="C24" s="18"/>
      <c r="D24" s="18"/>
      <c r="E24" s="40">
        <v>50</v>
      </c>
      <c r="F24" s="41" t="s">
        <v>44</v>
      </c>
      <c r="G24" s="42" t="s">
        <v>45</v>
      </c>
    </row>
    <row r="25" s="1" customFormat="true" ht="16" customHeight="true" spans="1:7">
      <c r="A25" s="19">
        <v>22</v>
      </c>
      <c r="B25" s="20" t="s">
        <v>46</v>
      </c>
      <c r="C25" s="21" t="s">
        <v>47</v>
      </c>
      <c r="D25" s="21" t="s">
        <v>48</v>
      </c>
      <c r="E25" s="43">
        <v>52</v>
      </c>
      <c r="F25" s="44">
        <v>82.55</v>
      </c>
      <c r="G25" s="45">
        <f t="shared" ref="G25:G34" si="2">E25*0.6+F25*0.4</f>
        <v>64.22</v>
      </c>
    </row>
    <row r="26" s="1" customFormat="true" ht="16" customHeight="true" spans="1:7">
      <c r="A26" s="7">
        <v>23</v>
      </c>
      <c r="B26" s="8" t="s">
        <v>49</v>
      </c>
      <c r="C26" s="9" t="s">
        <v>50</v>
      </c>
      <c r="D26" s="9" t="s">
        <v>51</v>
      </c>
      <c r="E26" s="36">
        <v>60</v>
      </c>
      <c r="F26" s="37">
        <v>77.78</v>
      </c>
      <c r="G26" s="28">
        <f t="shared" si="2"/>
        <v>67.112</v>
      </c>
    </row>
    <row r="27" s="1" customFormat="true" ht="16" customHeight="true" spans="1:7">
      <c r="A27" s="10">
        <v>24</v>
      </c>
      <c r="B27" s="11" t="s">
        <v>52</v>
      </c>
      <c r="C27" s="12"/>
      <c r="D27" s="12"/>
      <c r="E27" s="38">
        <v>54</v>
      </c>
      <c r="F27" s="39">
        <v>76.9</v>
      </c>
      <c r="G27" s="31">
        <f t="shared" si="2"/>
        <v>63.16</v>
      </c>
    </row>
    <row r="28" s="1" customFormat="true" ht="16" customHeight="true" spans="1:7">
      <c r="A28" s="13">
        <v>25</v>
      </c>
      <c r="B28" s="14" t="s">
        <v>53</v>
      </c>
      <c r="C28" s="15"/>
      <c r="D28" s="15"/>
      <c r="E28" s="46">
        <v>45</v>
      </c>
      <c r="F28" s="47">
        <v>77.95</v>
      </c>
      <c r="G28" s="34">
        <f t="shared" si="2"/>
        <v>58.18</v>
      </c>
    </row>
    <row r="29" s="1" customFormat="true" ht="16" customHeight="true" spans="1:7">
      <c r="A29" s="7">
        <v>26</v>
      </c>
      <c r="B29" s="8" t="s">
        <v>54</v>
      </c>
      <c r="C29" s="9" t="s">
        <v>55</v>
      </c>
      <c r="D29" s="22" t="s">
        <v>56</v>
      </c>
      <c r="E29" s="36">
        <v>61</v>
      </c>
      <c r="F29" s="37">
        <v>81.96</v>
      </c>
      <c r="G29" s="28">
        <f t="shared" si="2"/>
        <v>69.384</v>
      </c>
    </row>
    <row r="30" s="1" customFormat="true" ht="16" customHeight="true" spans="1:7">
      <c r="A30" s="10">
        <v>27</v>
      </c>
      <c r="B30" s="11" t="s">
        <v>57</v>
      </c>
      <c r="C30" s="12"/>
      <c r="D30" s="23"/>
      <c r="E30" s="38">
        <v>58</v>
      </c>
      <c r="F30" s="39">
        <v>70.73</v>
      </c>
      <c r="G30" s="31">
        <f t="shared" si="2"/>
        <v>63.092</v>
      </c>
    </row>
    <row r="31" s="1" customFormat="true" ht="16" customHeight="true" spans="1:7">
      <c r="A31" s="13">
        <v>28</v>
      </c>
      <c r="B31" s="14" t="s">
        <v>58</v>
      </c>
      <c r="C31" s="15"/>
      <c r="D31" s="24"/>
      <c r="E31" s="46">
        <v>62</v>
      </c>
      <c r="F31" s="47">
        <v>64.12</v>
      </c>
      <c r="G31" s="34">
        <f t="shared" si="2"/>
        <v>62.848</v>
      </c>
    </row>
    <row r="32" s="1" customFormat="true" ht="16" customHeight="true" spans="1:7">
      <c r="A32" s="7">
        <v>29</v>
      </c>
      <c r="B32" s="8" t="s">
        <v>59</v>
      </c>
      <c r="C32" s="9" t="s">
        <v>60</v>
      </c>
      <c r="D32" s="9" t="s">
        <v>61</v>
      </c>
      <c r="E32" s="36">
        <v>53</v>
      </c>
      <c r="F32" s="37">
        <v>77.85</v>
      </c>
      <c r="G32" s="28">
        <f t="shared" si="2"/>
        <v>62.94</v>
      </c>
    </row>
    <row r="33" s="1" customFormat="true" ht="16" customHeight="true" spans="1:7">
      <c r="A33" s="10">
        <v>30</v>
      </c>
      <c r="B33" s="11" t="s">
        <v>62</v>
      </c>
      <c r="C33" s="12"/>
      <c r="D33" s="12"/>
      <c r="E33" s="38">
        <v>51</v>
      </c>
      <c r="F33" s="39">
        <v>80.28</v>
      </c>
      <c r="G33" s="31">
        <f t="shared" si="2"/>
        <v>62.712</v>
      </c>
    </row>
    <row r="34" s="1" customFormat="true" ht="16" customHeight="true" spans="1:7">
      <c r="A34" s="13">
        <v>31</v>
      </c>
      <c r="B34" s="14" t="s">
        <v>63</v>
      </c>
      <c r="C34" s="15"/>
      <c r="D34" s="15"/>
      <c r="E34" s="46">
        <v>47</v>
      </c>
      <c r="F34" s="47">
        <v>50.03</v>
      </c>
      <c r="G34" s="34">
        <f t="shared" si="2"/>
        <v>48.212</v>
      </c>
    </row>
    <row r="35" s="1" customFormat="true" ht="16" customHeight="true" spans="1:7">
      <c r="A35" s="7">
        <v>32</v>
      </c>
      <c r="B35" s="8" t="s">
        <v>64</v>
      </c>
      <c r="C35" s="9" t="s">
        <v>65</v>
      </c>
      <c r="D35" s="9" t="s">
        <v>66</v>
      </c>
      <c r="E35" s="26">
        <v>52</v>
      </c>
      <c r="F35" s="27">
        <v>85.1</v>
      </c>
      <c r="G35" s="28">
        <v>65.24</v>
      </c>
    </row>
    <row r="36" s="1" customFormat="true" ht="16" customHeight="true" spans="1:7">
      <c r="A36" s="13">
        <v>33</v>
      </c>
      <c r="B36" s="14" t="s">
        <v>67</v>
      </c>
      <c r="C36" s="15"/>
      <c r="D36" s="15"/>
      <c r="E36" s="32">
        <v>38</v>
      </c>
      <c r="F36" s="33">
        <v>78.43</v>
      </c>
      <c r="G36" s="34">
        <v>54.172</v>
      </c>
    </row>
    <row r="37" ht="16" customHeight="true" spans="1:7">
      <c r="A37" s="7">
        <v>34</v>
      </c>
      <c r="B37" s="8" t="s">
        <v>68</v>
      </c>
      <c r="C37" s="9" t="s">
        <v>69</v>
      </c>
      <c r="D37" s="9" t="s">
        <v>70</v>
      </c>
      <c r="E37" s="36">
        <v>47</v>
      </c>
      <c r="F37" s="37">
        <v>83.07</v>
      </c>
      <c r="G37" s="28">
        <v>61.428</v>
      </c>
    </row>
    <row r="38" ht="16" customHeight="true" spans="1:7">
      <c r="A38" s="10">
        <v>35</v>
      </c>
      <c r="B38" s="11" t="s">
        <v>71</v>
      </c>
      <c r="C38" s="12"/>
      <c r="D38" s="12"/>
      <c r="E38" s="38">
        <v>45</v>
      </c>
      <c r="F38" s="39">
        <v>85.87</v>
      </c>
      <c r="G38" s="31">
        <v>61.348</v>
      </c>
    </row>
    <row r="39" ht="16" customHeight="true" spans="1:7">
      <c r="A39" s="13">
        <v>36</v>
      </c>
      <c r="B39" s="14" t="s">
        <v>72</v>
      </c>
      <c r="C39" s="15"/>
      <c r="D39" s="15"/>
      <c r="E39" s="46">
        <v>44</v>
      </c>
      <c r="F39" s="47">
        <v>79.87</v>
      </c>
      <c r="G39" s="34">
        <v>58.348</v>
      </c>
    </row>
    <row r="40" ht="16" customHeight="true" spans="1:7">
      <c r="A40" s="7">
        <v>37</v>
      </c>
      <c r="B40" s="8" t="s">
        <v>73</v>
      </c>
      <c r="C40" s="9" t="s">
        <v>74</v>
      </c>
      <c r="D40" s="9" t="s">
        <v>75</v>
      </c>
      <c r="E40" s="36">
        <v>52</v>
      </c>
      <c r="F40" s="37">
        <v>74.43</v>
      </c>
      <c r="G40" s="28">
        <v>60.972</v>
      </c>
    </row>
    <row r="41" ht="16" customHeight="true" spans="1:7">
      <c r="A41" s="13">
        <v>38</v>
      </c>
      <c r="B41" s="14" t="s">
        <v>76</v>
      </c>
      <c r="C41" s="15"/>
      <c r="D41" s="15"/>
      <c r="E41" s="46">
        <v>42</v>
      </c>
      <c r="F41" s="47">
        <v>77.93</v>
      </c>
      <c r="G41" s="34">
        <v>56.372</v>
      </c>
    </row>
    <row r="42" ht="16" customHeight="true" spans="1:7">
      <c r="A42" s="7">
        <v>39</v>
      </c>
      <c r="B42" s="8" t="s">
        <v>77</v>
      </c>
      <c r="C42" s="9" t="s">
        <v>78</v>
      </c>
      <c r="D42" s="22" t="s">
        <v>79</v>
      </c>
      <c r="E42" s="36">
        <v>59</v>
      </c>
      <c r="F42" s="37">
        <v>83.8</v>
      </c>
      <c r="G42" s="28">
        <v>68.92</v>
      </c>
    </row>
    <row r="43" ht="16" customHeight="true" spans="1:7">
      <c r="A43" s="10">
        <v>40</v>
      </c>
      <c r="B43" s="11" t="s">
        <v>80</v>
      </c>
      <c r="C43" s="12"/>
      <c r="D43" s="23"/>
      <c r="E43" s="38">
        <v>63</v>
      </c>
      <c r="F43" s="39">
        <v>76.67</v>
      </c>
      <c r="G43" s="31">
        <v>68.468</v>
      </c>
    </row>
    <row r="44" ht="16" customHeight="true" spans="1:7">
      <c r="A44" s="13">
        <v>41</v>
      </c>
      <c r="B44" s="14" t="s">
        <v>81</v>
      </c>
      <c r="C44" s="15"/>
      <c r="D44" s="24"/>
      <c r="E44" s="46">
        <v>53</v>
      </c>
      <c r="F44" s="47" t="s">
        <v>44</v>
      </c>
      <c r="G44" s="34" t="s">
        <v>45</v>
      </c>
    </row>
    <row r="45" ht="16" customHeight="true" spans="1:7">
      <c r="A45" s="7">
        <v>42</v>
      </c>
      <c r="B45" s="8" t="s">
        <v>82</v>
      </c>
      <c r="C45" s="9" t="s">
        <v>83</v>
      </c>
      <c r="D45" s="9" t="s">
        <v>84</v>
      </c>
      <c r="E45" s="36">
        <v>48</v>
      </c>
      <c r="F45" s="37">
        <v>77.13</v>
      </c>
      <c r="G45" s="28">
        <v>59.652</v>
      </c>
    </row>
    <row r="46" ht="16" customHeight="true" spans="1:7">
      <c r="A46" s="13">
        <v>43</v>
      </c>
      <c r="B46" s="14" t="s">
        <v>85</v>
      </c>
      <c r="C46" s="15"/>
      <c r="D46" s="15"/>
      <c r="E46" s="46">
        <v>44</v>
      </c>
      <c r="F46" s="47">
        <v>80.7</v>
      </c>
      <c r="G46" s="34">
        <v>58.68</v>
      </c>
    </row>
    <row r="47" ht="16" customHeight="true" spans="1:7">
      <c r="A47" s="7">
        <v>44</v>
      </c>
      <c r="B47" s="8" t="s">
        <v>86</v>
      </c>
      <c r="C47" s="9" t="s">
        <v>87</v>
      </c>
      <c r="D47" s="9" t="s">
        <v>88</v>
      </c>
      <c r="E47" s="36">
        <v>48</v>
      </c>
      <c r="F47" s="37">
        <v>81.43</v>
      </c>
      <c r="G47" s="28">
        <v>61.372</v>
      </c>
    </row>
    <row r="48" ht="16" customHeight="true" spans="1:7">
      <c r="A48" s="10">
        <v>45</v>
      </c>
      <c r="B48" s="11" t="s">
        <v>89</v>
      </c>
      <c r="C48" s="12"/>
      <c r="D48" s="12"/>
      <c r="E48" s="38">
        <v>44</v>
      </c>
      <c r="F48" s="39">
        <v>73.07</v>
      </c>
      <c r="G48" s="31">
        <v>55.628</v>
      </c>
    </row>
    <row r="49" ht="16" customHeight="true" spans="1:7">
      <c r="A49" s="13">
        <v>46</v>
      </c>
      <c r="B49" s="14" t="s">
        <v>90</v>
      </c>
      <c r="C49" s="15"/>
      <c r="D49" s="15"/>
      <c r="E49" s="46">
        <v>37</v>
      </c>
      <c r="F49" s="47">
        <v>76.97</v>
      </c>
      <c r="G49" s="34">
        <v>52.988</v>
      </c>
    </row>
    <row r="50" ht="16" customHeight="true" spans="1:7">
      <c r="A50" s="7">
        <v>47</v>
      </c>
      <c r="B50" s="8" t="s">
        <v>91</v>
      </c>
      <c r="C50" s="9" t="s">
        <v>92</v>
      </c>
      <c r="D50" s="9" t="s">
        <v>93</v>
      </c>
      <c r="E50" s="36">
        <v>64</v>
      </c>
      <c r="F50" s="37">
        <v>87.53</v>
      </c>
      <c r="G50" s="28">
        <v>73.412</v>
      </c>
    </row>
    <row r="51" ht="16" customHeight="true" spans="1:7">
      <c r="A51" s="10">
        <v>48</v>
      </c>
      <c r="B51" s="11" t="s">
        <v>94</v>
      </c>
      <c r="C51" s="12"/>
      <c r="D51" s="12"/>
      <c r="E51" s="38">
        <v>59</v>
      </c>
      <c r="F51" s="39">
        <v>81.97</v>
      </c>
      <c r="G51" s="31">
        <v>68.188</v>
      </c>
    </row>
    <row r="52" ht="16" customHeight="true" spans="1:7">
      <c r="A52" s="13">
        <v>49</v>
      </c>
      <c r="B52" s="14" t="s">
        <v>95</v>
      </c>
      <c r="C52" s="15"/>
      <c r="D52" s="15"/>
      <c r="E52" s="46">
        <v>56</v>
      </c>
      <c r="F52" s="47">
        <v>76.53</v>
      </c>
      <c r="G52" s="34">
        <v>64.212</v>
      </c>
    </row>
    <row r="53" ht="16" customHeight="true" spans="1:7">
      <c r="A53" s="7">
        <v>50</v>
      </c>
      <c r="B53" s="8" t="s">
        <v>96</v>
      </c>
      <c r="C53" s="9" t="s">
        <v>97</v>
      </c>
      <c r="D53" s="9" t="s">
        <v>98</v>
      </c>
      <c r="E53" s="36">
        <v>51</v>
      </c>
      <c r="F53" s="37">
        <v>73.83</v>
      </c>
      <c r="G53" s="28">
        <v>60.132</v>
      </c>
    </row>
    <row r="54" ht="16" customHeight="true" spans="1:7">
      <c r="A54" s="13">
        <v>51</v>
      </c>
      <c r="B54" s="14" t="s">
        <v>99</v>
      </c>
      <c r="C54" s="15"/>
      <c r="D54" s="15"/>
      <c r="E54" s="46">
        <v>47</v>
      </c>
      <c r="F54" s="47">
        <v>76.2</v>
      </c>
      <c r="G54" s="34">
        <v>58.68</v>
      </c>
    </row>
    <row r="55" ht="16" customHeight="true" spans="1:7">
      <c r="A55" s="7">
        <v>52</v>
      </c>
      <c r="B55" s="8" t="s">
        <v>100</v>
      </c>
      <c r="C55" s="9" t="s">
        <v>101</v>
      </c>
      <c r="D55" s="9" t="s">
        <v>102</v>
      </c>
      <c r="E55" s="36">
        <v>61</v>
      </c>
      <c r="F55" s="37">
        <v>80</v>
      </c>
      <c r="G55" s="28">
        <v>68.6</v>
      </c>
    </row>
    <row r="56" ht="16" customHeight="true" spans="1:7">
      <c r="A56" s="10">
        <v>53</v>
      </c>
      <c r="B56" s="11" t="s">
        <v>103</v>
      </c>
      <c r="C56" s="12"/>
      <c r="D56" s="12"/>
      <c r="E56" s="38">
        <v>55</v>
      </c>
      <c r="F56" s="39">
        <v>79.5</v>
      </c>
      <c r="G56" s="31">
        <v>64.8</v>
      </c>
    </row>
    <row r="57" ht="16" customHeight="true" spans="1:7">
      <c r="A57" s="13">
        <v>54</v>
      </c>
      <c r="B57" s="14" t="s">
        <v>104</v>
      </c>
      <c r="C57" s="15"/>
      <c r="D57" s="15"/>
      <c r="E57" s="46">
        <v>55</v>
      </c>
      <c r="F57" s="47">
        <v>68.17</v>
      </c>
      <c r="G57" s="34">
        <v>60.268</v>
      </c>
    </row>
    <row r="58" ht="16" customHeight="true" spans="1:7">
      <c r="A58" s="7">
        <v>55</v>
      </c>
      <c r="B58" s="8" t="s">
        <v>105</v>
      </c>
      <c r="C58" s="9" t="s">
        <v>106</v>
      </c>
      <c r="D58" s="9" t="s">
        <v>107</v>
      </c>
      <c r="E58" s="36">
        <v>54</v>
      </c>
      <c r="F58" s="37">
        <v>86</v>
      </c>
      <c r="G58" s="28">
        <v>66.8</v>
      </c>
    </row>
    <row r="59" ht="16" customHeight="true" spans="1:7">
      <c r="A59" s="10">
        <v>56</v>
      </c>
      <c r="B59" s="11" t="s">
        <v>108</v>
      </c>
      <c r="C59" s="12"/>
      <c r="D59" s="12"/>
      <c r="E59" s="38">
        <v>49</v>
      </c>
      <c r="F59" s="39">
        <v>85.73</v>
      </c>
      <c r="G59" s="31">
        <v>63.692</v>
      </c>
    </row>
    <row r="60" ht="16" customHeight="true" spans="1:7">
      <c r="A60" s="13">
        <v>57</v>
      </c>
      <c r="B60" s="14" t="s">
        <v>109</v>
      </c>
      <c r="C60" s="15"/>
      <c r="D60" s="15"/>
      <c r="E60" s="46">
        <v>45</v>
      </c>
      <c r="F60" s="47">
        <v>73.43</v>
      </c>
      <c r="G60" s="34">
        <v>56.372</v>
      </c>
    </row>
    <row r="61" ht="16" customHeight="true" spans="1:7">
      <c r="A61" s="7">
        <v>58</v>
      </c>
      <c r="B61" s="8" t="s">
        <v>110</v>
      </c>
      <c r="C61" s="9" t="s">
        <v>111</v>
      </c>
      <c r="D61" s="9" t="s">
        <v>112</v>
      </c>
      <c r="E61" s="36">
        <v>69</v>
      </c>
      <c r="F61" s="37">
        <v>73.4</v>
      </c>
      <c r="G61" s="28">
        <v>70.76</v>
      </c>
    </row>
    <row r="62" ht="16" customHeight="true" spans="1:7">
      <c r="A62" s="10">
        <v>59</v>
      </c>
      <c r="B62" s="11" t="s">
        <v>113</v>
      </c>
      <c r="C62" s="12"/>
      <c r="D62" s="12"/>
      <c r="E62" s="38">
        <v>60</v>
      </c>
      <c r="F62" s="39">
        <v>80.73</v>
      </c>
      <c r="G62" s="31">
        <v>68.292</v>
      </c>
    </row>
    <row r="63" ht="16" customHeight="true" spans="1:7">
      <c r="A63" s="13">
        <v>60</v>
      </c>
      <c r="B63" s="14" t="s">
        <v>114</v>
      </c>
      <c r="C63" s="15"/>
      <c r="D63" s="15"/>
      <c r="E63" s="46">
        <v>48</v>
      </c>
      <c r="F63" s="47">
        <v>67.57</v>
      </c>
      <c r="G63" s="34">
        <v>55.828</v>
      </c>
    </row>
    <row r="64" ht="16" customHeight="true" spans="1:7">
      <c r="A64" s="7">
        <v>61</v>
      </c>
      <c r="B64" s="8" t="s">
        <v>115</v>
      </c>
      <c r="C64" s="9" t="s">
        <v>116</v>
      </c>
      <c r="D64" s="9" t="s">
        <v>117</v>
      </c>
      <c r="E64" s="36">
        <v>52</v>
      </c>
      <c r="F64" s="37">
        <v>76.53</v>
      </c>
      <c r="G64" s="28">
        <v>61.812</v>
      </c>
    </row>
    <row r="65" ht="16" customHeight="true" spans="1:7">
      <c r="A65" s="13">
        <v>62</v>
      </c>
      <c r="B65" s="14" t="s">
        <v>118</v>
      </c>
      <c r="C65" s="15"/>
      <c r="D65" s="15"/>
      <c r="E65" s="46">
        <v>44</v>
      </c>
      <c r="F65" s="47">
        <v>81.17</v>
      </c>
      <c r="G65" s="34">
        <v>58.868</v>
      </c>
    </row>
    <row r="66" ht="16" customHeight="true" spans="1:7">
      <c r="A66" s="48">
        <v>63</v>
      </c>
      <c r="B66" s="49" t="s">
        <v>119</v>
      </c>
      <c r="C66" s="50" t="s">
        <v>120</v>
      </c>
      <c r="D66" s="51" t="s">
        <v>121</v>
      </c>
      <c r="E66" s="52">
        <v>49</v>
      </c>
      <c r="F66" s="53">
        <v>73.17</v>
      </c>
      <c r="G66" s="54">
        <f>E66*0.6+F66*0.4</f>
        <v>58.668</v>
      </c>
    </row>
    <row r="67" ht="16" customHeight="true" spans="1:7">
      <c r="A67" s="7">
        <v>64</v>
      </c>
      <c r="B67" s="8" t="s">
        <v>122</v>
      </c>
      <c r="C67" s="9" t="s">
        <v>123</v>
      </c>
      <c r="D67" s="9" t="s">
        <v>124</v>
      </c>
      <c r="E67" s="36">
        <v>55</v>
      </c>
      <c r="F67" s="37">
        <v>82.53</v>
      </c>
      <c r="G67" s="28">
        <f>E67*0.6+F67*0.4</f>
        <v>66.012</v>
      </c>
    </row>
    <row r="68" ht="16" customHeight="true" spans="1:7">
      <c r="A68" s="10">
        <v>65</v>
      </c>
      <c r="B68" s="11" t="s">
        <v>125</v>
      </c>
      <c r="C68" s="12"/>
      <c r="D68" s="12"/>
      <c r="E68" s="38">
        <v>57</v>
      </c>
      <c r="F68" s="39">
        <v>77.43</v>
      </c>
      <c r="G68" s="31">
        <f>E68*0.6+F68*0.4</f>
        <v>65.172</v>
      </c>
    </row>
    <row r="69" ht="16" customHeight="true" spans="1:7">
      <c r="A69" s="10">
        <v>66</v>
      </c>
      <c r="B69" s="11" t="s">
        <v>126</v>
      </c>
      <c r="C69" s="12"/>
      <c r="D69" s="12"/>
      <c r="E69" s="38">
        <v>53</v>
      </c>
      <c r="F69" s="39">
        <v>81.12</v>
      </c>
      <c r="G69" s="31">
        <f t="shared" ref="G69:G96" si="3">E69*0.6+F69*0.4</f>
        <v>64.248</v>
      </c>
    </row>
    <row r="70" ht="16" customHeight="true" spans="1:7">
      <c r="A70" s="13">
        <v>67</v>
      </c>
      <c r="B70" s="14" t="s">
        <v>127</v>
      </c>
      <c r="C70" s="15"/>
      <c r="D70" s="15"/>
      <c r="E70" s="46">
        <v>53</v>
      </c>
      <c r="F70" s="47">
        <v>67.47</v>
      </c>
      <c r="G70" s="34">
        <f t="shared" si="3"/>
        <v>58.788</v>
      </c>
    </row>
    <row r="71" ht="16" customHeight="true" spans="1:7">
      <c r="A71" s="7">
        <v>68</v>
      </c>
      <c r="B71" s="8" t="s">
        <v>128</v>
      </c>
      <c r="C71" s="9" t="s">
        <v>129</v>
      </c>
      <c r="D71" s="9" t="s">
        <v>130</v>
      </c>
      <c r="E71" s="36">
        <v>64</v>
      </c>
      <c r="F71" s="37">
        <v>78.32</v>
      </c>
      <c r="G71" s="28">
        <f t="shared" si="3"/>
        <v>69.728</v>
      </c>
    </row>
    <row r="72" ht="16" customHeight="true" spans="1:7">
      <c r="A72" s="10">
        <v>69</v>
      </c>
      <c r="B72" s="11" t="s">
        <v>131</v>
      </c>
      <c r="C72" s="12"/>
      <c r="D72" s="12"/>
      <c r="E72" s="38">
        <v>63</v>
      </c>
      <c r="F72" s="39">
        <v>78.77</v>
      </c>
      <c r="G72" s="31">
        <f t="shared" si="3"/>
        <v>69.308</v>
      </c>
    </row>
    <row r="73" ht="16" customHeight="true" spans="1:7">
      <c r="A73" s="13">
        <v>70</v>
      </c>
      <c r="B73" s="14" t="s">
        <v>132</v>
      </c>
      <c r="C73" s="15"/>
      <c r="D73" s="15"/>
      <c r="E73" s="46">
        <v>59</v>
      </c>
      <c r="F73" s="47">
        <v>73.13</v>
      </c>
      <c r="G73" s="34">
        <f t="shared" si="3"/>
        <v>64.652</v>
      </c>
    </row>
    <row r="74" ht="16" customHeight="true" spans="1:7">
      <c r="A74" s="7">
        <v>71</v>
      </c>
      <c r="B74" s="8" t="s">
        <v>133</v>
      </c>
      <c r="C74" s="9" t="s">
        <v>134</v>
      </c>
      <c r="D74" s="9" t="s">
        <v>135</v>
      </c>
      <c r="E74" s="36">
        <v>66</v>
      </c>
      <c r="F74" s="37">
        <v>80.77</v>
      </c>
      <c r="G74" s="28">
        <f t="shared" si="3"/>
        <v>71.908</v>
      </c>
    </row>
    <row r="75" ht="16" customHeight="true" spans="1:7">
      <c r="A75" s="10">
        <v>72</v>
      </c>
      <c r="B75" s="11" t="s">
        <v>136</v>
      </c>
      <c r="C75" s="12"/>
      <c r="D75" s="12"/>
      <c r="E75" s="38">
        <v>63</v>
      </c>
      <c r="F75" s="39">
        <v>79.93</v>
      </c>
      <c r="G75" s="31">
        <f t="shared" si="3"/>
        <v>69.772</v>
      </c>
    </row>
    <row r="76" ht="16" customHeight="true" spans="1:7">
      <c r="A76" s="13">
        <v>73</v>
      </c>
      <c r="B76" s="14" t="s">
        <v>137</v>
      </c>
      <c r="C76" s="15"/>
      <c r="D76" s="15"/>
      <c r="E76" s="46">
        <v>54</v>
      </c>
      <c r="F76" s="47">
        <v>70.13</v>
      </c>
      <c r="G76" s="34">
        <f t="shared" si="3"/>
        <v>60.452</v>
      </c>
    </row>
    <row r="77" ht="16" customHeight="true" spans="1:7">
      <c r="A77" s="7">
        <v>74</v>
      </c>
      <c r="B77" s="8" t="s">
        <v>138</v>
      </c>
      <c r="C77" s="9" t="s">
        <v>139</v>
      </c>
      <c r="D77" s="9" t="s">
        <v>140</v>
      </c>
      <c r="E77" s="36">
        <v>59</v>
      </c>
      <c r="F77" s="37">
        <v>79.07</v>
      </c>
      <c r="G77" s="28">
        <f t="shared" si="3"/>
        <v>67.028</v>
      </c>
    </row>
    <row r="78" ht="16" customHeight="true" spans="1:7">
      <c r="A78" s="10">
        <v>75</v>
      </c>
      <c r="B78" s="11" t="s">
        <v>141</v>
      </c>
      <c r="C78" s="12"/>
      <c r="D78" s="12"/>
      <c r="E78" s="38">
        <v>50</v>
      </c>
      <c r="F78" s="39">
        <v>76.77</v>
      </c>
      <c r="G78" s="31">
        <f t="shared" si="3"/>
        <v>60.708</v>
      </c>
    </row>
    <row r="79" ht="16" customHeight="true" spans="1:7">
      <c r="A79" s="13">
        <v>76</v>
      </c>
      <c r="B79" s="14" t="s">
        <v>142</v>
      </c>
      <c r="C79" s="15"/>
      <c r="D79" s="15"/>
      <c r="E79" s="46">
        <v>43</v>
      </c>
      <c r="F79" s="47">
        <v>73.03</v>
      </c>
      <c r="G79" s="34">
        <f t="shared" si="3"/>
        <v>55.012</v>
      </c>
    </row>
    <row r="80" ht="16" customHeight="true" spans="1:7">
      <c r="A80" s="7">
        <v>77</v>
      </c>
      <c r="B80" s="8" t="s">
        <v>143</v>
      </c>
      <c r="C80" s="9" t="s">
        <v>144</v>
      </c>
      <c r="D80" s="9" t="s">
        <v>145</v>
      </c>
      <c r="E80" s="36">
        <v>64</v>
      </c>
      <c r="F80" s="37">
        <v>73.53</v>
      </c>
      <c r="G80" s="28">
        <f t="shared" si="3"/>
        <v>67.812</v>
      </c>
    </row>
    <row r="81" ht="16" customHeight="true" spans="1:7">
      <c r="A81" s="10">
        <v>78</v>
      </c>
      <c r="B81" s="11" t="s">
        <v>146</v>
      </c>
      <c r="C81" s="12"/>
      <c r="D81" s="12"/>
      <c r="E81" s="38">
        <v>51</v>
      </c>
      <c r="F81" s="39">
        <v>72.4</v>
      </c>
      <c r="G81" s="31">
        <f t="shared" si="3"/>
        <v>59.56</v>
      </c>
    </row>
    <row r="82" ht="16" customHeight="true" spans="1:7">
      <c r="A82" s="13">
        <v>79</v>
      </c>
      <c r="B82" s="14" t="s">
        <v>147</v>
      </c>
      <c r="C82" s="15"/>
      <c r="D82" s="15"/>
      <c r="E82" s="46">
        <v>51</v>
      </c>
      <c r="F82" s="47" t="s">
        <v>44</v>
      </c>
      <c r="G82" s="34" t="s">
        <v>45</v>
      </c>
    </row>
    <row r="83" ht="16" customHeight="true" spans="1:7">
      <c r="A83" s="7">
        <v>80</v>
      </c>
      <c r="B83" s="8" t="s">
        <v>148</v>
      </c>
      <c r="C83" s="9" t="s">
        <v>149</v>
      </c>
      <c r="D83" s="9" t="s">
        <v>150</v>
      </c>
      <c r="E83" s="36">
        <v>56</v>
      </c>
      <c r="F83" s="37">
        <v>81.1</v>
      </c>
      <c r="G83" s="28">
        <f t="shared" si="3"/>
        <v>66.04</v>
      </c>
    </row>
    <row r="84" ht="16" customHeight="true" spans="1:7">
      <c r="A84" s="10">
        <v>81</v>
      </c>
      <c r="B84" s="11" t="s">
        <v>151</v>
      </c>
      <c r="C84" s="12"/>
      <c r="D84" s="12"/>
      <c r="E84" s="38">
        <v>54</v>
      </c>
      <c r="F84" s="39">
        <v>73.9</v>
      </c>
      <c r="G84" s="31">
        <f t="shared" si="3"/>
        <v>61.96</v>
      </c>
    </row>
    <row r="85" ht="16" customHeight="true" spans="1:7">
      <c r="A85" s="10">
        <v>82</v>
      </c>
      <c r="B85" s="11" t="s">
        <v>152</v>
      </c>
      <c r="C85" s="12"/>
      <c r="D85" s="12"/>
      <c r="E85" s="38">
        <v>53</v>
      </c>
      <c r="F85" s="39">
        <v>73.83</v>
      </c>
      <c r="G85" s="31">
        <f t="shared" si="3"/>
        <v>61.332</v>
      </c>
    </row>
    <row r="86" ht="16" customHeight="true" spans="1:7">
      <c r="A86" s="13">
        <v>83</v>
      </c>
      <c r="B86" s="14" t="s">
        <v>153</v>
      </c>
      <c r="C86" s="15"/>
      <c r="D86" s="15"/>
      <c r="E86" s="46">
        <v>53</v>
      </c>
      <c r="F86" s="47">
        <v>71.22</v>
      </c>
      <c r="G86" s="34">
        <f t="shared" ref="G86:G90" si="4">E86*0.6+F86*0.4</f>
        <v>60.288</v>
      </c>
    </row>
    <row r="87" ht="16" customHeight="true" spans="1:7">
      <c r="A87" s="7">
        <v>84</v>
      </c>
      <c r="B87" s="8" t="s">
        <v>154</v>
      </c>
      <c r="C87" s="9" t="s">
        <v>155</v>
      </c>
      <c r="D87" s="9" t="s">
        <v>156</v>
      </c>
      <c r="E87" s="36">
        <v>59</v>
      </c>
      <c r="F87" s="37">
        <v>74.93</v>
      </c>
      <c r="G87" s="28">
        <f t="shared" si="4"/>
        <v>65.372</v>
      </c>
    </row>
    <row r="88" ht="16" customHeight="true" spans="1:7">
      <c r="A88" s="10">
        <v>85</v>
      </c>
      <c r="B88" s="11" t="s">
        <v>157</v>
      </c>
      <c r="C88" s="12"/>
      <c r="D88" s="12"/>
      <c r="E88" s="38">
        <v>52</v>
      </c>
      <c r="F88" s="39">
        <v>75.3</v>
      </c>
      <c r="G88" s="31">
        <f t="shared" si="4"/>
        <v>61.32</v>
      </c>
    </row>
    <row r="89" ht="16" customHeight="true" spans="1:7">
      <c r="A89" s="13">
        <v>86</v>
      </c>
      <c r="B89" s="14" t="s">
        <v>158</v>
      </c>
      <c r="C89" s="15"/>
      <c r="D89" s="15"/>
      <c r="E89" s="46">
        <v>50</v>
      </c>
      <c r="F89" s="47">
        <v>75.23</v>
      </c>
      <c r="G89" s="34">
        <f t="shared" si="4"/>
        <v>60.092</v>
      </c>
    </row>
    <row r="90" ht="16" customHeight="true" spans="1:7">
      <c r="A90" s="7">
        <v>87</v>
      </c>
      <c r="B90" s="8" t="s">
        <v>159</v>
      </c>
      <c r="C90" s="9" t="s">
        <v>160</v>
      </c>
      <c r="D90" s="9" t="s">
        <v>161</v>
      </c>
      <c r="E90" s="36">
        <v>53</v>
      </c>
      <c r="F90" s="37">
        <v>84.83</v>
      </c>
      <c r="G90" s="28">
        <f t="shared" si="4"/>
        <v>65.732</v>
      </c>
    </row>
    <row r="91" ht="16" customHeight="true" spans="1:7">
      <c r="A91" s="10">
        <v>88</v>
      </c>
      <c r="B91" s="11" t="s">
        <v>118</v>
      </c>
      <c r="C91" s="12"/>
      <c r="D91" s="12"/>
      <c r="E91" s="38">
        <v>58</v>
      </c>
      <c r="F91" s="39">
        <v>75.03</v>
      </c>
      <c r="G91" s="31">
        <f t="shared" ref="G91:G95" si="5">E91*0.6+F91*0.4</f>
        <v>64.812</v>
      </c>
    </row>
    <row r="92" ht="16" customHeight="true" spans="1:7">
      <c r="A92" s="10">
        <v>89</v>
      </c>
      <c r="B92" s="11" t="s">
        <v>162</v>
      </c>
      <c r="C92" s="12"/>
      <c r="D92" s="12"/>
      <c r="E92" s="38">
        <v>48</v>
      </c>
      <c r="F92" s="39">
        <v>80</v>
      </c>
      <c r="G92" s="31">
        <f t="shared" si="5"/>
        <v>60.8</v>
      </c>
    </row>
    <row r="93" ht="16" customHeight="true" spans="1:7">
      <c r="A93" s="13">
        <v>90</v>
      </c>
      <c r="B93" s="14" t="s">
        <v>163</v>
      </c>
      <c r="C93" s="15"/>
      <c r="D93" s="15"/>
      <c r="E93" s="46">
        <v>48</v>
      </c>
      <c r="F93" s="47">
        <v>65.3</v>
      </c>
      <c r="G93" s="34">
        <f t="shared" si="5"/>
        <v>54.92</v>
      </c>
    </row>
    <row r="94" ht="14.25" spans="1:7">
      <c r="A94" s="7">
        <v>91</v>
      </c>
      <c r="B94" s="8" t="s">
        <v>164</v>
      </c>
      <c r="C94" s="9" t="s">
        <v>165</v>
      </c>
      <c r="D94" s="9" t="s">
        <v>166</v>
      </c>
      <c r="E94" s="36">
        <v>47</v>
      </c>
      <c r="F94" s="37">
        <v>77.13</v>
      </c>
      <c r="G94" s="28">
        <f t="shared" si="5"/>
        <v>59.052</v>
      </c>
    </row>
    <row r="95" ht="16" customHeight="true" spans="1:7">
      <c r="A95" s="10">
        <v>92</v>
      </c>
      <c r="B95" s="11" t="s">
        <v>167</v>
      </c>
      <c r="C95" s="12"/>
      <c r="D95" s="12"/>
      <c r="E95" s="38">
        <v>48</v>
      </c>
      <c r="F95" s="39">
        <v>75.37</v>
      </c>
      <c r="G95" s="31">
        <f t="shared" si="5"/>
        <v>58.948</v>
      </c>
    </row>
    <row r="96" ht="16" customHeight="true" spans="1:7">
      <c r="A96" s="16">
        <v>93</v>
      </c>
      <c r="B96" s="17" t="s">
        <v>168</v>
      </c>
      <c r="C96" s="18"/>
      <c r="D96" s="18"/>
      <c r="E96" s="40">
        <v>47</v>
      </c>
      <c r="F96" s="41" t="s">
        <v>44</v>
      </c>
      <c r="G96" s="42" t="s">
        <v>45</v>
      </c>
    </row>
  </sheetData>
  <mergeCells count="63">
    <mergeCell ref="A2:G2"/>
    <mergeCell ref="C4:C6"/>
    <mergeCell ref="C7:C9"/>
    <mergeCell ref="C10:C12"/>
    <mergeCell ref="C13:C15"/>
    <mergeCell ref="C16:C18"/>
    <mergeCell ref="C19:C21"/>
    <mergeCell ref="C22:C24"/>
    <mergeCell ref="C26:C28"/>
    <mergeCell ref="C29:C31"/>
    <mergeCell ref="C32:C34"/>
    <mergeCell ref="C35:C36"/>
    <mergeCell ref="C37:C39"/>
    <mergeCell ref="C40:C41"/>
    <mergeCell ref="C42:C44"/>
    <mergeCell ref="C45:C46"/>
    <mergeCell ref="C47:C49"/>
    <mergeCell ref="C50:C52"/>
    <mergeCell ref="C53:C54"/>
    <mergeCell ref="C55:C57"/>
    <mergeCell ref="C58:C60"/>
    <mergeCell ref="C61:C63"/>
    <mergeCell ref="C64:C65"/>
    <mergeCell ref="C67:C70"/>
    <mergeCell ref="C71:C73"/>
    <mergeCell ref="C74:C76"/>
    <mergeCell ref="C77:C79"/>
    <mergeCell ref="C80:C82"/>
    <mergeCell ref="C83:C86"/>
    <mergeCell ref="C87:C89"/>
    <mergeCell ref="C90:C93"/>
    <mergeCell ref="C94:C96"/>
    <mergeCell ref="D4:D6"/>
    <mergeCell ref="D7:D9"/>
    <mergeCell ref="D10:D12"/>
    <mergeCell ref="D13:D15"/>
    <mergeCell ref="D16:D18"/>
    <mergeCell ref="D19:D21"/>
    <mergeCell ref="D22:D24"/>
    <mergeCell ref="D26:D28"/>
    <mergeCell ref="D29:D31"/>
    <mergeCell ref="D32:D34"/>
    <mergeCell ref="D35:D36"/>
    <mergeCell ref="D37:D39"/>
    <mergeCell ref="D40:D41"/>
    <mergeCell ref="D42:D44"/>
    <mergeCell ref="D45:D46"/>
    <mergeCell ref="D47:D49"/>
    <mergeCell ref="D50:D52"/>
    <mergeCell ref="D53:D54"/>
    <mergeCell ref="D55:D57"/>
    <mergeCell ref="D58:D60"/>
    <mergeCell ref="D61:D63"/>
    <mergeCell ref="D64:D65"/>
    <mergeCell ref="D67:D70"/>
    <mergeCell ref="D71:D73"/>
    <mergeCell ref="D74:D76"/>
    <mergeCell ref="D77:D79"/>
    <mergeCell ref="D80:D82"/>
    <mergeCell ref="D83:D86"/>
    <mergeCell ref="D87:D89"/>
    <mergeCell ref="D90:D93"/>
    <mergeCell ref="D94:D96"/>
  </mergeCells>
  <pageMargins left="0.7" right="0.7" top="0.75" bottom="0.75" header="0.3" footer="0.3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敏敏</cp:lastModifiedBy>
  <dcterms:created xsi:type="dcterms:W3CDTF">2024-05-02T09:31:00Z</dcterms:created>
  <dcterms:modified xsi:type="dcterms:W3CDTF">2024-05-21T10:51:18Z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