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0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<sst xmlns="http://schemas.openxmlformats.org/spreadsheetml/2006/main" count="41" uniqueCount="28">
  <si>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2024年锦屏县中医医院公开招聘工作人员总成绩</t>
  </si>
  <si>
    <t>序号</t>
  </si>
  <si>
    <t>姓名</t>
  </si>
  <si>
    <t>性别</t>
  </si>
  <si>
    <t>岗位类型</t>
  </si>
  <si>
    <t>准考证号</t>
  </si>
  <si>
    <t>考场</t>
  </si>
  <si>
    <t>笔试（50%）</t>
  </si>
  <si>
    <t>面试（50%）</t>
  </si>
  <si>
    <t>最后得分</t>
  </si>
  <si>
    <t>排名</t>
  </si>
  <si>
    <t>是否进入体检</t>
  </si>
  <si>
    <t>备注</t>
  </si>
  <si>
    <t>笔试分数</t>
  </si>
  <si>
    <t>笔试分占比50%</t>
  </si>
  <si>
    <t>面试分数</t>
  </si>
  <si>
    <t>面试分占比50%</t>
  </si>
  <si>
    <t>刘翻</t>
  </si>
  <si>
    <t>男</t>
  </si>
  <si>
    <t>第一考场</t>
  </si>
  <si>
    <t>是</t>
  </si>
  <si>
    <t>龙梅</t>
  </si>
  <si>
    <t>女</t>
  </si>
  <si>
    <t>杨琍</t>
  </si>
  <si>
    <t>否</t>
  </si>
  <si>
    <t>万程成</t>
  </si>
  <si>
    <t>王燕姣</t>
  </si>
  <si>
    <t>蔡国琼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</si>
</sst>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5" xfId="0" applyNumberFormat="1" applyFont="1" applyFill="1" applyBorder="1" applyAlignment="1">
      <alignment horizontal="center" vertical="center" wrapText="1" shrinkToFit="1"/>
    </xf>
    <xf numFmtId="0" fontId="3" fillId="0" borderId="5" xfId="0" applyNumberFormat="1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shrinkToFit="1"/>
    </xf>
    <xf numFmtId="49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4&#24180;3&#26376;&#31532;&#19968;&#20844;&#24320;&#25307;&#32856;\&#20844;&#24320;&#25307;&#32856;&#25253;&#2151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康复01"/>
      <sheetName val="中医临床02"/>
      <sheetName val="麻醉临床03"/>
      <sheetName val="临床04"/>
      <sheetName val="财务科05"/>
      <sheetName val="医院感染06"/>
      <sheetName val="人事科07"/>
      <sheetName val="驾驶员08"/>
      <sheetName val="准考证正面"/>
      <sheetName val="准考证反面"/>
      <sheetName val="县医临床01分数登记"/>
      <sheetName val="护理登记分数 (公示）"/>
      <sheetName val="领准考证签到册护理"/>
      <sheetName val="桌面标签护理"/>
      <sheetName val="（笔试）考场签到册护理"/>
      <sheetName val="（笔试）考场签到册检验专科)"/>
      <sheetName val="（笔试）考场签到册药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E3" t="str">
            <v>01</v>
          </cell>
        </row>
        <row r="4">
          <cell r="E4" t="str">
            <v>01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workbookViewId="0">
      <selection activeCell="P8" sqref="P8"/>
    </sheetView>
  </sheetViews>
  <sheetFormatPr defaultColWidth="8.88888888888889" defaultRowHeight="14.4"/>
  <cols>
    <col min="4" max="4" width="11.7777777777778" customWidth="1"/>
    <col min="5" max="5" width="18.2222222222222" customWidth="1"/>
    <col min="8" max="8" width="9.77777777777778" customWidth="1"/>
    <col min="13" max="13" width="10.4444444444444" customWidth="1"/>
  </cols>
  <sheetData>
    <row r="1" ht="4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5.6" spans="1:14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8"/>
      <c r="I2" s="12" t="s">
        <v>8</v>
      </c>
      <c r="J2" s="12"/>
      <c r="K2" s="21" t="s">
        <v>9</v>
      </c>
      <c r="L2" s="6" t="s">
        <v>10</v>
      </c>
      <c r="M2" s="22" t="s">
        <v>11</v>
      </c>
      <c r="N2" s="22" t="s">
        <v>12</v>
      </c>
    </row>
    <row r="3" ht="31.2" spans="1:14">
      <c r="A3" s="9"/>
      <c r="B3" s="10"/>
      <c r="C3" s="11"/>
      <c r="D3" s="11"/>
      <c r="E3" s="10"/>
      <c r="F3" s="10"/>
      <c r="G3" s="12" t="s">
        <v>13</v>
      </c>
      <c r="H3" s="13" t="s">
        <v>14</v>
      </c>
      <c r="I3" s="23" t="s">
        <v>15</v>
      </c>
      <c r="J3" s="23" t="s">
        <v>16</v>
      </c>
      <c r="K3" s="24"/>
      <c r="L3" s="11"/>
      <c r="M3" s="25"/>
      <c r="N3" s="25"/>
    </row>
    <row r="4" ht="37" customHeight="1" spans="1:14">
      <c r="A4" s="14">
        <v>1</v>
      </c>
      <c r="B4" s="15" t="s">
        <v>17</v>
      </c>
      <c r="C4" s="16" t="s">
        <v>18</v>
      </c>
      <c r="D4" s="17" t="str">
        <f>[1]领准考证签到册护理!$E$4</f>
        <v>01</v>
      </c>
      <c r="E4" s="18">
        <v>2024030401001</v>
      </c>
      <c r="F4" s="17" t="s">
        <v>19</v>
      </c>
      <c r="G4" s="19">
        <v>41</v>
      </c>
      <c r="H4" s="17">
        <f t="shared" ref="H4:H9" si="0">G4*50%</f>
        <v>20.5</v>
      </c>
      <c r="I4" s="17">
        <v>82.4</v>
      </c>
      <c r="J4" s="17">
        <f t="shared" ref="J4:J9" si="1">I4*50%</f>
        <v>41.2</v>
      </c>
      <c r="K4" s="17">
        <f t="shared" ref="K4:K9" si="2">H4+J4</f>
        <v>61.7</v>
      </c>
      <c r="L4" s="17">
        <v>1</v>
      </c>
      <c r="M4" s="17" t="s">
        <v>20</v>
      </c>
      <c r="N4" s="26"/>
    </row>
    <row r="5" s="1" customFormat="1" ht="41" customHeight="1" spans="1:14">
      <c r="A5" s="14">
        <v>2</v>
      </c>
      <c r="B5" s="15" t="s">
        <v>21</v>
      </c>
      <c r="C5" s="16" t="s">
        <v>22</v>
      </c>
      <c r="D5" s="17" t="str">
        <f>[1]领准考证签到册护理!$E$4</f>
        <v>01</v>
      </c>
      <c r="E5" s="18">
        <v>2024030401005</v>
      </c>
      <c r="F5" s="17" t="s">
        <v>19</v>
      </c>
      <c r="G5" s="19">
        <v>40</v>
      </c>
      <c r="H5" s="17">
        <f t="shared" si="0"/>
        <v>20</v>
      </c>
      <c r="I5" s="17">
        <v>82.4</v>
      </c>
      <c r="J5" s="17">
        <f t="shared" si="1"/>
        <v>41.2</v>
      </c>
      <c r="K5" s="17">
        <f t="shared" si="2"/>
        <v>61.2</v>
      </c>
      <c r="L5" s="17">
        <v>2</v>
      </c>
      <c r="M5" s="17" t="s">
        <v>20</v>
      </c>
      <c r="N5" s="26"/>
    </row>
    <row r="6" s="1" customFormat="1" ht="37" customHeight="1" spans="1:14">
      <c r="A6" s="14">
        <v>3</v>
      </c>
      <c r="B6" s="15" t="s">
        <v>23</v>
      </c>
      <c r="C6" s="16" t="s">
        <v>22</v>
      </c>
      <c r="D6" s="17" t="str">
        <f>[1]领准考证签到册护理!$E$4</f>
        <v>01</v>
      </c>
      <c r="E6" s="18">
        <v>2024030401004</v>
      </c>
      <c r="F6" s="17" t="s">
        <v>19</v>
      </c>
      <c r="G6" s="19">
        <v>40</v>
      </c>
      <c r="H6" s="17">
        <f t="shared" si="0"/>
        <v>20</v>
      </c>
      <c r="I6" s="17">
        <v>74.2</v>
      </c>
      <c r="J6" s="17">
        <f t="shared" si="1"/>
        <v>37.1</v>
      </c>
      <c r="K6" s="17">
        <f t="shared" si="2"/>
        <v>57.1</v>
      </c>
      <c r="L6" s="17">
        <v>3</v>
      </c>
      <c r="M6" s="22" t="s">
        <v>24</v>
      </c>
      <c r="N6" s="22"/>
    </row>
    <row r="7" s="2" customFormat="1" ht="33" customHeight="1" spans="1:14">
      <c r="A7" s="14">
        <v>4</v>
      </c>
      <c r="B7" s="15" t="s">
        <v>25</v>
      </c>
      <c r="C7" s="14" t="s">
        <v>22</v>
      </c>
      <c r="D7" s="17" t="str">
        <f>[1]领准考证签到册护理!$E$3</f>
        <v>01</v>
      </c>
      <c r="E7" s="18">
        <v>2024030401012</v>
      </c>
      <c r="F7" s="17" t="s">
        <v>19</v>
      </c>
      <c r="G7" s="20">
        <v>38</v>
      </c>
      <c r="H7" s="17">
        <f t="shared" si="0"/>
        <v>19</v>
      </c>
      <c r="I7" s="17">
        <v>74.6</v>
      </c>
      <c r="J7" s="17">
        <f t="shared" si="1"/>
        <v>37.3</v>
      </c>
      <c r="K7" s="17">
        <f t="shared" si="2"/>
        <v>56.3</v>
      </c>
      <c r="L7" s="17">
        <v>4</v>
      </c>
      <c r="M7" s="22" t="s">
        <v>24</v>
      </c>
      <c r="N7" s="26"/>
    </row>
    <row r="8" s="1" customFormat="1" ht="34" customHeight="1" spans="1:14">
      <c r="A8" s="14">
        <v>5</v>
      </c>
      <c r="B8" s="16" t="s">
        <v>26</v>
      </c>
      <c r="C8" s="14" t="s">
        <v>22</v>
      </c>
      <c r="D8" s="17" t="str">
        <f>[1]领准考证签到册护理!$E$3</f>
        <v>01</v>
      </c>
      <c r="E8" s="18">
        <v>2024030401011</v>
      </c>
      <c r="F8" s="17" t="s">
        <v>19</v>
      </c>
      <c r="G8" s="20">
        <v>41</v>
      </c>
      <c r="H8" s="17">
        <f t="shared" si="0"/>
        <v>20.5</v>
      </c>
      <c r="I8" s="22">
        <v>66.6</v>
      </c>
      <c r="J8" s="17">
        <f t="shared" si="1"/>
        <v>33.3</v>
      </c>
      <c r="K8" s="17">
        <f t="shared" si="2"/>
        <v>53.8</v>
      </c>
      <c r="L8" s="22">
        <v>5</v>
      </c>
      <c r="M8" s="22" t="s">
        <v>24</v>
      </c>
      <c r="N8" s="17"/>
    </row>
    <row r="9" s="2" customFormat="1" ht="31" customHeight="1" spans="1:20">
      <c r="A9" s="14">
        <v>6</v>
      </c>
      <c r="B9" s="15" t="s">
        <v>27</v>
      </c>
      <c r="C9" s="16" t="s">
        <v>22</v>
      </c>
      <c r="D9" s="17" t="str">
        <f>[1]领准考证签到册护理!$E$3</f>
        <v>01</v>
      </c>
      <c r="E9" s="18">
        <v>2024030401007</v>
      </c>
      <c r="F9" s="17" t="s">
        <v>19</v>
      </c>
      <c r="G9" s="19">
        <v>39</v>
      </c>
      <c r="H9" s="17">
        <f t="shared" si="0"/>
        <v>19.5</v>
      </c>
      <c r="I9" s="17">
        <v>67.4</v>
      </c>
      <c r="J9" s="17">
        <f t="shared" si="1"/>
        <v>33.7</v>
      </c>
      <c r="K9" s="17">
        <f t="shared" si="2"/>
        <v>53.2</v>
      </c>
      <c r="L9" s="17">
        <v>6</v>
      </c>
      <c r="M9" s="17" t="s">
        <v>24</v>
      </c>
      <c r="N9" s="26"/>
      <c r="T9" s="27"/>
    </row>
  </sheetData>
  <mergeCells count="13">
    <mergeCell ref="A1:N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N2:N3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～</cp:lastModifiedBy>
  <dcterms:created xsi:type="dcterms:W3CDTF">2024-03-08T08:20:00Z</dcterms:created>
  <dcterms:modified xsi:type="dcterms:W3CDTF">2024-03-08T08:39:58Z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4FCA721307014F75B01983DF87BBC181_11</vt:lpwstr>
  </property>
  <property fmtid="{D5CDD505-2E9C-101B-9397-08002B2CF9AE}" pid="3" name="KSOProductBuildVer">
    <vt:lpwstr>2052-12.1.0.16388</vt:lpwstr>
  </property>
</Properties>
</file>