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540"/>
  </bookViews>
  <sheets>
    <sheet name="最终表排序" sheetId="4" r:id="rId1"/>
  </sheets>
  <definedNames>
    <definedName name="_xlnm._FilterDatabase" localSheetId="0" hidden="1">最终表排序!$A$4:$M$12</definedName>
  </definedNames>
  <calcPr calcId="144525"/>
</workbook>
</file>

<file path=xl/sharedStrings.xml><?xml version="1.0" encoding="utf-8"?>
<sst xmlns="http://schemas.openxmlformats.org/spreadsheetml/2006/main" count="67" uniqueCount="51">
  <si>
    <t>附件2：</t>
  </si>
  <si>
    <t xml:space="preserve">花溪区湖潮乡卫生院2023年公开招聘事业编制工作人员笔试、面试总成绩及进入体检人员名单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</si>
  <si>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</si>
  <si>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</si>
  <si>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</si>
  <si>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</si>
  <si>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</si>
  <si>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</si>
  <si>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</si>
  <si>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</si>
  <si>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</si>
  <si>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</si>
  <si>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</si>
  <si>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</si>
  <si>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</si>
  <si>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段玉肖</t>
  </si>
  <si>
    <t>2023107花溪区湖潮乡卫生院</t>
  </si>
  <si>
    <t>01财务科工作人员</t>
  </si>
  <si>
    <t>12101835230</t>
  </si>
  <si>
    <t>84.86</t>
  </si>
  <si>
    <t>81.4</t>
  </si>
  <si>
    <t>是</t>
  </si>
  <si>
    <t>罗莉娟</t>
  </si>
  <si>
    <t>12101835424</t>
  </si>
  <si>
    <t>87.52</t>
  </si>
  <si>
    <t>77.2</t>
  </si>
  <si>
    <t>张文艳</t>
  </si>
  <si>
    <t>12101835409</t>
  </si>
  <si>
    <t>83.50</t>
  </si>
  <si>
    <t>80.6</t>
  </si>
  <si>
    <t>黄娅</t>
  </si>
  <si>
    <t>02口腔医师</t>
  </si>
  <si>
    <t>12201835509</t>
  </si>
  <si>
    <t>66.76</t>
  </si>
  <si>
    <t>81.6</t>
  </si>
  <si>
    <t>曾云春</t>
  </si>
  <si>
    <t>12201835503</t>
  </si>
  <si>
    <t>75</t>
  </si>
  <si>
    <t>黄方圆</t>
  </si>
  <si>
    <t>12201835505</t>
  </si>
  <si>
    <t>面试缺考</t>
  </si>
  <si>
    <t>杨锶锶</t>
  </si>
  <si>
    <t>03药剂师</t>
  </si>
  <si>
    <t>12301835604</t>
  </si>
  <si>
    <t>72.70</t>
  </si>
  <si>
    <t>80.4</t>
  </si>
  <si>
    <t>李显龙</t>
  </si>
  <si>
    <t>81</t>
  </si>
  <si>
    <t>潘蓉</t>
  </si>
  <si>
    <t>12301835727</t>
  </si>
  <si>
    <t>66.66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</si>
</sst>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L12" sqref="L12"/>
    </sheetView>
  </sheetViews>
  <sheetFormatPr defaultColWidth="9" defaultRowHeight="13.5"/>
  <cols>
    <col min="1" max="1" width="5.375" style="3" customWidth="1"/>
    <col min="2" max="2" width="8.875" customWidth="1"/>
    <col min="3" max="3" width="17.5" customWidth="1"/>
    <col min="4" max="4" width="15.75" customWidth="1"/>
    <col min="5" max="5" width="4.75" customWidth="1"/>
    <col min="6" max="6" width="14.125" customWidth="1"/>
    <col min="7" max="7" width="9" style="4"/>
    <col min="8" max="8" width="7.75" style="4" customWidth="1"/>
    <col min="9" max="9" width="8.375" style="4" customWidth="1"/>
    <col min="10" max="10" width="8.625" style="4" customWidth="1"/>
    <col min="11" max="11" width="8" style="4" customWidth="1"/>
    <col min="12" max="12" width="6.75" customWidth="1"/>
    <col min="13" max="13" width="15.5" customWidth="1"/>
  </cols>
  <sheetData>
    <row r="1" ht="18.75" spans="1:3">
      <c r="A1" s="5" t="s">
        <v>0</v>
      </c>
      <c r="B1" s="5"/>
      <c r="C1" s="5"/>
    </row>
    <row r="2" ht="36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  <c r="M3" s="8" t="s">
        <v>14</v>
      </c>
    </row>
    <row r="4" s="2" customFormat="1" ht="30" customHeight="1" spans="1:13">
      <c r="A4" s="10">
        <v>1</v>
      </c>
      <c r="B4" s="11" t="s">
        <v>15</v>
      </c>
      <c r="C4" s="12" t="s">
        <v>16</v>
      </c>
      <c r="D4" s="11" t="s">
        <v>17</v>
      </c>
      <c r="E4" s="13">
        <v>1</v>
      </c>
      <c r="F4" s="14" t="s">
        <v>18</v>
      </c>
      <c r="G4" s="11" t="s">
        <v>19</v>
      </c>
      <c r="H4" s="11">
        <f t="shared" ref="H4:H12" si="0">G4*0.5</f>
        <v>42.43</v>
      </c>
      <c r="I4" s="11" t="s">
        <v>20</v>
      </c>
      <c r="J4" s="12">
        <f>I4*0.5</f>
        <v>40.7</v>
      </c>
      <c r="K4" s="12">
        <f>H4+J4</f>
        <v>83.13</v>
      </c>
      <c r="L4" s="14" t="s">
        <v>21</v>
      </c>
      <c r="M4" s="17"/>
    </row>
    <row r="5" s="2" customFormat="1" ht="30" customHeight="1" spans="1:13">
      <c r="A5" s="14">
        <v>2</v>
      </c>
      <c r="B5" s="11" t="s">
        <v>22</v>
      </c>
      <c r="C5" s="12" t="s">
        <v>16</v>
      </c>
      <c r="D5" s="11" t="s">
        <v>17</v>
      </c>
      <c r="E5" s="15"/>
      <c r="F5" s="14" t="s">
        <v>23</v>
      </c>
      <c r="G5" s="11" t="s">
        <v>24</v>
      </c>
      <c r="H5" s="11">
        <f t="shared" si="0"/>
        <v>43.76</v>
      </c>
      <c r="I5" s="11" t="s">
        <v>25</v>
      </c>
      <c r="J5" s="12">
        <f>I5*0.5</f>
        <v>38.6</v>
      </c>
      <c r="K5" s="12">
        <f>H5+J5</f>
        <v>82.36</v>
      </c>
      <c r="L5" s="17"/>
      <c r="M5" s="17"/>
    </row>
    <row r="6" s="2" customFormat="1" ht="30" customHeight="1" spans="1:13">
      <c r="A6" s="14">
        <v>3</v>
      </c>
      <c r="B6" s="11" t="s">
        <v>26</v>
      </c>
      <c r="C6" s="12" t="s">
        <v>16</v>
      </c>
      <c r="D6" s="11" t="s">
        <v>17</v>
      </c>
      <c r="E6" s="15"/>
      <c r="F6" s="14" t="s">
        <v>27</v>
      </c>
      <c r="G6" s="11" t="s">
        <v>28</v>
      </c>
      <c r="H6" s="11">
        <f t="shared" si="0"/>
        <v>41.75</v>
      </c>
      <c r="I6" s="11" t="s">
        <v>29</v>
      </c>
      <c r="J6" s="12">
        <f>I6*0.5</f>
        <v>40.3</v>
      </c>
      <c r="K6" s="12">
        <f>H6+J6</f>
        <v>82.05</v>
      </c>
      <c r="L6" s="17"/>
      <c r="M6" s="17"/>
    </row>
    <row r="7" s="2" customFormat="1" ht="30" customHeight="1" spans="1:13">
      <c r="A7" s="14">
        <v>4</v>
      </c>
      <c r="B7" s="11" t="s">
        <v>30</v>
      </c>
      <c r="C7" s="12" t="s">
        <v>16</v>
      </c>
      <c r="D7" s="11" t="s">
        <v>31</v>
      </c>
      <c r="E7" s="13">
        <v>1</v>
      </c>
      <c r="F7" s="14" t="s">
        <v>32</v>
      </c>
      <c r="G7" s="11" t="s">
        <v>33</v>
      </c>
      <c r="H7" s="11">
        <f t="shared" si="0"/>
        <v>33.38</v>
      </c>
      <c r="I7" s="11" t="s">
        <v>34</v>
      </c>
      <c r="J7" s="12">
        <f>I7*0.5</f>
        <v>40.8</v>
      </c>
      <c r="K7" s="12">
        <f>H7+J7</f>
        <v>74.18</v>
      </c>
      <c r="L7" s="14" t="s">
        <v>21</v>
      </c>
      <c r="M7" s="17"/>
    </row>
    <row r="8" s="2" customFormat="1" ht="30" customHeight="1" spans="1:13">
      <c r="A8" s="14">
        <v>5</v>
      </c>
      <c r="B8" s="11" t="s">
        <v>35</v>
      </c>
      <c r="C8" s="12" t="s">
        <v>16</v>
      </c>
      <c r="D8" s="11" t="s">
        <v>31</v>
      </c>
      <c r="E8" s="15"/>
      <c r="F8" s="14" t="s">
        <v>36</v>
      </c>
      <c r="G8" s="11">
        <v>64.36</v>
      </c>
      <c r="H8" s="11">
        <f t="shared" si="0"/>
        <v>32.18</v>
      </c>
      <c r="I8" s="11" t="s">
        <v>37</v>
      </c>
      <c r="J8" s="12">
        <f>I8*0.5</f>
        <v>37.5</v>
      </c>
      <c r="K8" s="12">
        <f>H8+J8</f>
        <v>69.68</v>
      </c>
      <c r="L8" s="17"/>
      <c r="M8" s="17"/>
    </row>
    <row r="9" s="2" customFormat="1" ht="30" customHeight="1" spans="1:13">
      <c r="A9" s="14">
        <v>6</v>
      </c>
      <c r="B9" s="11" t="s">
        <v>38</v>
      </c>
      <c r="C9" s="12" t="s">
        <v>16</v>
      </c>
      <c r="D9" s="11" t="s">
        <v>31</v>
      </c>
      <c r="E9" s="16"/>
      <c r="F9" s="14" t="s">
        <v>39</v>
      </c>
      <c r="G9" s="11">
        <v>60.86</v>
      </c>
      <c r="H9" s="11">
        <f t="shared" si="0"/>
        <v>30.43</v>
      </c>
      <c r="I9" s="11">
        <v>0</v>
      </c>
      <c r="J9" s="12">
        <v>0</v>
      </c>
      <c r="K9" s="12">
        <v>30.43</v>
      </c>
      <c r="L9" s="17"/>
      <c r="M9" s="17" t="s">
        <v>40</v>
      </c>
    </row>
    <row r="10" s="2" customFormat="1" ht="30" customHeight="1" spans="1:13">
      <c r="A10" s="14">
        <v>7</v>
      </c>
      <c r="B10" s="11" t="s">
        <v>41</v>
      </c>
      <c r="C10" s="12" t="s">
        <v>16</v>
      </c>
      <c r="D10" s="11" t="s">
        <v>42</v>
      </c>
      <c r="E10" s="14">
        <v>1</v>
      </c>
      <c r="F10" s="14" t="s">
        <v>43</v>
      </c>
      <c r="G10" s="11" t="s">
        <v>44</v>
      </c>
      <c r="H10" s="11">
        <f t="shared" si="0"/>
        <v>36.35</v>
      </c>
      <c r="I10" s="11" t="s">
        <v>45</v>
      </c>
      <c r="J10" s="12">
        <f>I10*0.5</f>
        <v>40.2</v>
      </c>
      <c r="K10" s="12">
        <f>H10+J10</f>
        <v>76.55</v>
      </c>
      <c r="L10" s="14" t="s">
        <v>21</v>
      </c>
      <c r="M10" s="17"/>
    </row>
    <row r="11" s="2" customFormat="1" ht="30" customHeight="1" spans="1:13">
      <c r="A11" s="14">
        <v>8</v>
      </c>
      <c r="B11" s="11" t="s">
        <v>46</v>
      </c>
      <c r="C11" s="12" t="s">
        <v>16</v>
      </c>
      <c r="D11" s="11" t="s">
        <v>42</v>
      </c>
      <c r="E11" s="14"/>
      <c r="F11" s="14">
        <v>12301835614</v>
      </c>
      <c r="G11" s="11">
        <v>68.1</v>
      </c>
      <c r="H11" s="11">
        <f t="shared" si="0"/>
        <v>34.05</v>
      </c>
      <c r="I11" s="11" t="s">
        <v>47</v>
      </c>
      <c r="J11" s="12">
        <f>I11*0.5</f>
        <v>40.5</v>
      </c>
      <c r="K11" s="12">
        <f>H11+J11</f>
        <v>74.55</v>
      </c>
      <c r="L11" s="17"/>
      <c r="M11" s="17"/>
    </row>
    <row r="12" s="2" customFormat="1" ht="30" customHeight="1" spans="1:13">
      <c r="A12" s="10">
        <v>9</v>
      </c>
      <c r="B12" s="11" t="s">
        <v>48</v>
      </c>
      <c r="C12" s="12" t="s">
        <v>16</v>
      </c>
      <c r="D12" s="11" t="s">
        <v>42</v>
      </c>
      <c r="E12" s="14"/>
      <c r="F12" s="14" t="s">
        <v>49</v>
      </c>
      <c r="G12" s="11" t="s">
        <v>50</v>
      </c>
      <c r="H12" s="11">
        <f t="shared" si="0"/>
        <v>33.33</v>
      </c>
      <c r="I12" s="11">
        <v>73.8</v>
      </c>
      <c r="J12" s="12">
        <f>I12*0.5</f>
        <v>36.9</v>
      </c>
      <c r="K12" s="12">
        <f>H12+J12</f>
        <v>70.23</v>
      </c>
      <c r="L12" s="17"/>
      <c r="M12" s="17"/>
    </row>
  </sheetData>
  <mergeCells count="5">
    <mergeCell ref="A1:C1"/>
    <mergeCell ref="A2:M2"/>
    <mergeCell ref="E4:E6"/>
    <mergeCell ref="E7:E9"/>
    <mergeCell ref="E10:E12"/>
  </mergeCells>
  <pageMargins left="0.393055555555556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Angels</cp:lastModifiedBy>
  <dcterms:created xsi:type="dcterms:W3CDTF">2020-12-19T06:11:00Z</dcterms:created>
  <dcterms:modified xsi:type="dcterms:W3CDTF">2023-08-31T02:08:14Z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00FEE31DA87E4101BB0153037DAAC7FE_13</vt:lpwstr>
  </property>
</Properties>
</file>