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150" windowHeight="12540"/>
  </bookViews>
  <sheets>
    <sheet name="最终表排序" sheetId="4" r:id="rId1"/>
  </sheets>
  <definedNames>
    <definedName name="_xlnm._FilterDatabase" localSheetId="0" hidden="1">最终表排序!$A$4:$M$12</definedName>
  </definedNames>
  <calcPr calcId="144525"/>
</workbook>
</file>

<file path=xl/sharedStrings.xml><?xml version="1.0" encoding="utf-8"?>
<sst xmlns="http://schemas.openxmlformats.org/spreadsheetml/2006/main" count="75" uniqueCount="49">
  <si>
    <t>附件1：</t>
  </si>
  <si>
    <t xml:space="preserve">安顺市平坝区马场镇卫生院2023年公开招聘事业编制工作人员笔试、面试总成绩及进入体检人员名单     
</t>
  </si>
  <si>
    <t>序号</t>
  </si>
  <si>
    <t>姓名</t>
  </si>
  <si>
    <t>报考单位及代码</t>
  </si>
  <si>
    <t>报考岗位及代码</t>
  </si>
  <si>
    <t>招聘人数</t>
  </si>
  <si>
    <t>考号</t>
  </si>
  <si>
    <t>笔试成绩百分制</t>
  </si>
  <si>
    <t>笔试成绩折算50%</t>
  </si>
  <si>
    <t>面试成绩百分制</t>
  </si>
  <si>
    <t>面试成绩折算50%</t>
  </si>
  <si>
    <t>总成绩</t>
  </si>
  <si>
    <t>是否进入体检</t>
  </si>
  <si>
    <t>备注</t>
  </si>
  <si>
    <t>杨蕾</t>
  </si>
  <si>
    <t>2023106安顺市平坝区马场镇卫生院</t>
  </si>
  <si>
    <t>01临床医师</t>
  </si>
  <si>
    <t>是</t>
  </si>
  <si>
    <t>王维利</t>
  </si>
  <si>
    <t>73.6</t>
  </si>
  <si>
    <t>宋庆杰</t>
  </si>
  <si>
    <t>闵芸</t>
  </si>
  <si>
    <t>李佳兰</t>
  </si>
  <si>
    <t>76.8</t>
  </si>
  <si>
    <t>张波</t>
  </si>
  <si>
    <t>黄小娅</t>
  </si>
  <si>
    <t>唐雷</t>
  </si>
  <si>
    <t>73.8</t>
  </si>
  <si>
    <t>高露</t>
  </si>
  <si>
    <t>11801835813</t>
  </si>
  <si>
    <t>面试缺考</t>
  </si>
  <si>
    <t>杨婧</t>
  </si>
  <si>
    <t>02口腔医师</t>
  </si>
  <si>
    <t>11901835906</t>
  </si>
  <si>
    <t>84.8</t>
  </si>
  <si>
    <t>蔡其松</t>
  </si>
  <si>
    <t>11901835908</t>
  </si>
  <si>
    <t>68.36</t>
  </si>
  <si>
    <t>81.2</t>
  </si>
  <si>
    <t>邓杨扬</t>
  </si>
  <si>
    <t>11901835905</t>
  </si>
  <si>
    <t>62.48</t>
  </si>
  <si>
    <t>80.2</t>
  </si>
  <si>
    <t>张尚媛</t>
  </si>
  <si>
    <t>03公共卫生医师</t>
  </si>
  <si>
    <t>12001835909</t>
  </si>
  <si>
    <t>70.42</t>
  </si>
  <si>
    <t>75.8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</si>
</sst>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4"/>
      <color theme="1"/>
      <name val="黑体"/>
      <charset val="134"/>
    </font>
    <font>
      <b/>
      <sz val="16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9" applyNumberFormat="0" applyAlignment="0" applyProtection="0">
      <alignment vertical="center"/>
    </xf>
    <xf numFmtId="0" fontId="18" fillId="11" borderId="5" applyNumberFormat="0" applyAlignment="0" applyProtection="0">
      <alignment vertical="center"/>
    </xf>
    <xf numFmtId="0" fontId="19" fillId="12" borderId="10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77" fontId="0" fillId="0" borderId="0" xfId="0" applyNumberForma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77" fontId="0" fillId="0" borderId="1" xfId="0" applyNumberForma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/>
    </xf>
    <xf numFmtId="177" fontId="4" fillId="0" borderId="1" xfId="0" applyNumberFormat="1" applyFont="1" applyBorder="1" applyAlignment="1">
      <alignment horizontal="center" vertical="center"/>
    </xf>
    <xf numFmtId="177" fontId="4" fillId="0" borderId="1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7"/>
  <sheetViews>
    <sheetView tabSelected="1" workbookViewId="0">
      <selection activeCell="P14" sqref="P14"/>
    </sheetView>
  </sheetViews>
  <sheetFormatPr defaultColWidth="9" defaultRowHeight="13.5"/>
  <cols>
    <col min="1" max="1" width="5.375" style="4" customWidth="1"/>
    <col min="2" max="2" width="8.875" customWidth="1"/>
    <col min="3" max="3" width="17.5" customWidth="1"/>
    <col min="4" max="4" width="15.75" customWidth="1"/>
    <col min="5" max="5" width="4.75" customWidth="1"/>
    <col min="6" max="6" width="14.125" customWidth="1"/>
    <col min="7" max="7" width="9" style="5"/>
    <col min="8" max="8" width="7.75" style="5" customWidth="1"/>
    <col min="9" max="9" width="8.375" style="5" customWidth="1"/>
    <col min="10" max="10" width="8.625" style="5" customWidth="1"/>
    <col min="11" max="11" width="8" style="5" customWidth="1"/>
    <col min="12" max="12" width="6.75" customWidth="1"/>
    <col min="13" max="13" width="15.5" customWidth="1"/>
  </cols>
  <sheetData>
    <row r="1" ht="18.75" spans="1:3">
      <c r="A1" s="6" t="s">
        <v>0</v>
      </c>
      <c r="B1" s="6"/>
      <c r="C1" s="6"/>
    </row>
    <row r="2" ht="36" customHeight="1" spans="1:13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</row>
    <row r="3" s="1" customFormat="1" ht="31" customHeight="1" spans="1:13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10" t="s">
        <v>8</v>
      </c>
      <c r="H3" s="10" t="s">
        <v>9</v>
      </c>
      <c r="I3" s="10" t="s">
        <v>10</v>
      </c>
      <c r="J3" s="10" t="s">
        <v>11</v>
      </c>
      <c r="K3" s="10" t="s">
        <v>12</v>
      </c>
      <c r="L3" s="9" t="s">
        <v>13</v>
      </c>
      <c r="M3" s="9" t="s">
        <v>14</v>
      </c>
    </row>
    <row r="4" s="2" customFormat="1" ht="30" customHeight="1" spans="1:13">
      <c r="A4" s="11">
        <v>1</v>
      </c>
      <c r="B4" s="12" t="s">
        <v>15</v>
      </c>
      <c r="C4" s="13" t="s">
        <v>16</v>
      </c>
      <c r="D4" s="12" t="s">
        <v>17</v>
      </c>
      <c r="E4" s="14">
        <v>3</v>
      </c>
      <c r="F4" s="11">
        <v>11801835802</v>
      </c>
      <c r="G4" s="12">
        <v>80.52</v>
      </c>
      <c r="H4" s="12">
        <f t="shared" ref="H4:H25" si="0">G4*0.5</f>
        <v>40.26</v>
      </c>
      <c r="I4" s="12">
        <v>84.8</v>
      </c>
      <c r="J4" s="13">
        <f t="shared" ref="J4:J11" si="1">I4*0.5</f>
        <v>42.4</v>
      </c>
      <c r="K4" s="13">
        <f t="shared" ref="K4:K11" si="2">H4+J4</f>
        <v>82.66</v>
      </c>
      <c r="L4" s="20" t="s">
        <v>18</v>
      </c>
      <c r="M4" s="20"/>
    </row>
    <row r="5" s="2" customFormat="1" ht="30" customHeight="1" spans="1:13">
      <c r="A5" s="15">
        <v>2</v>
      </c>
      <c r="B5" s="12" t="s">
        <v>19</v>
      </c>
      <c r="C5" s="13" t="s">
        <v>16</v>
      </c>
      <c r="D5" s="12" t="s">
        <v>17</v>
      </c>
      <c r="E5" s="16"/>
      <c r="F5" s="15">
        <v>11801835824</v>
      </c>
      <c r="G5" s="12">
        <v>88.36</v>
      </c>
      <c r="H5" s="12">
        <f t="shared" si="0"/>
        <v>44.18</v>
      </c>
      <c r="I5" s="12" t="s">
        <v>20</v>
      </c>
      <c r="J5" s="13">
        <f t="shared" si="1"/>
        <v>36.8</v>
      </c>
      <c r="K5" s="13">
        <f t="shared" si="2"/>
        <v>80.98</v>
      </c>
      <c r="L5" s="20" t="s">
        <v>18</v>
      </c>
      <c r="M5" s="20"/>
    </row>
    <row r="6" s="2" customFormat="1" ht="30" customHeight="1" spans="1:13">
      <c r="A6" s="15">
        <v>3</v>
      </c>
      <c r="B6" s="12" t="s">
        <v>21</v>
      </c>
      <c r="C6" s="13" t="s">
        <v>16</v>
      </c>
      <c r="D6" s="12" t="s">
        <v>17</v>
      </c>
      <c r="E6" s="16"/>
      <c r="F6" s="15">
        <v>11801835825</v>
      </c>
      <c r="G6" s="12">
        <v>79.04</v>
      </c>
      <c r="H6" s="12">
        <f t="shared" si="0"/>
        <v>39.52</v>
      </c>
      <c r="I6" s="12">
        <v>78.8</v>
      </c>
      <c r="J6" s="13">
        <f t="shared" si="1"/>
        <v>39.4</v>
      </c>
      <c r="K6" s="13">
        <f t="shared" si="2"/>
        <v>78.92</v>
      </c>
      <c r="L6" s="20" t="s">
        <v>18</v>
      </c>
      <c r="M6" s="20"/>
    </row>
    <row r="7" s="2" customFormat="1" ht="30" customHeight="1" spans="1:13">
      <c r="A7" s="15">
        <v>4</v>
      </c>
      <c r="B7" s="12" t="s">
        <v>22</v>
      </c>
      <c r="C7" s="13" t="s">
        <v>16</v>
      </c>
      <c r="D7" s="12" t="s">
        <v>17</v>
      </c>
      <c r="E7" s="16"/>
      <c r="F7" s="15">
        <v>11801835821</v>
      </c>
      <c r="G7" s="12">
        <v>77.88</v>
      </c>
      <c r="H7" s="12">
        <f t="shared" si="0"/>
        <v>38.94</v>
      </c>
      <c r="I7" s="12">
        <v>79.4</v>
      </c>
      <c r="J7" s="13">
        <f t="shared" si="1"/>
        <v>39.7</v>
      </c>
      <c r="K7" s="13">
        <f t="shared" si="2"/>
        <v>78.64</v>
      </c>
      <c r="L7" s="20"/>
      <c r="M7" s="20"/>
    </row>
    <row r="8" s="2" customFormat="1" ht="30" customHeight="1" spans="1:13">
      <c r="A8" s="15">
        <v>5</v>
      </c>
      <c r="B8" s="12" t="s">
        <v>23</v>
      </c>
      <c r="C8" s="13" t="s">
        <v>16</v>
      </c>
      <c r="D8" s="12" t="s">
        <v>17</v>
      </c>
      <c r="E8" s="16"/>
      <c r="F8" s="15">
        <v>11801835818</v>
      </c>
      <c r="G8" s="12">
        <v>79.72</v>
      </c>
      <c r="H8" s="12">
        <f t="shared" si="0"/>
        <v>39.86</v>
      </c>
      <c r="I8" s="12" t="s">
        <v>24</v>
      </c>
      <c r="J8" s="13">
        <f t="shared" si="1"/>
        <v>38.4</v>
      </c>
      <c r="K8" s="13">
        <f t="shared" si="2"/>
        <v>78.26</v>
      </c>
      <c r="L8" s="20"/>
      <c r="M8" s="20"/>
    </row>
    <row r="9" s="2" customFormat="1" ht="30" customHeight="1" spans="1:13">
      <c r="A9" s="15">
        <v>6</v>
      </c>
      <c r="B9" s="12" t="s">
        <v>25</v>
      </c>
      <c r="C9" s="13" t="s">
        <v>16</v>
      </c>
      <c r="D9" s="12" t="s">
        <v>17</v>
      </c>
      <c r="E9" s="16"/>
      <c r="F9" s="15">
        <v>11801835801</v>
      </c>
      <c r="G9" s="12">
        <v>77.14</v>
      </c>
      <c r="H9" s="12">
        <f t="shared" si="0"/>
        <v>38.57</v>
      </c>
      <c r="I9" s="12">
        <v>79.2</v>
      </c>
      <c r="J9" s="13">
        <f t="shared" si="1"/>
        <v>39.6</v>
      </c>
      <c r="K9" s="13">
        <f t="shared" si="2"/>
        <v>78.17</v>
      </c>
      <c r="L9" s="20"/>
      <c r="M9" s="20"/>
    </row>
    <row r="10" s="2" customFormat="1" ht="30" customHeight="1" spans="1:13">
      <c r="A10" s="15">
        <v>7</v>
      </c>
      <c r="B10" s="12" t="s">
        <v>26</v>
      </c>
      <c r="C10" s="13" t="s">
        <v>16</v>
      </c>
      <c r="D10" s="12" t="s">
        <v>17</v>
      </c>
      <c r="E10" s="16"/>
      <c r="F10" s="15">
        <v>11801835810</v>
      </c>
      <c r="G10" s="12">
        <v>76.82</v>
      </c>
      <c r="H10" s="12">
        <f t="shared" si="0"/>
        <v>38.41</v>
      </c>
      <c r="I10" s="12">
        <v>77.2</v>
      </c>
      <c r="J10" s="13">
        <f t="shared" si="1"/>
        <v>38.6</v>
      </c>
      <c r="K10" s="13">
        <f t="shared" si="2"/>
        <v>77.01</v>
      </c>
      <c r="L10" s="20"/>
      <c r="M10" s="20"/>
    </row>
    <row r="11" s="2" customFormat="1" ht="30" customHeight="1" spans="1:13">
      <c r="A11" s="15">
        <v>8</v>
      </c>
      <c r="B11" s="12" t="s">
        <v>27</v>
      </c>
      <c r="C11" s="13" t="s">
        <v>16</v>
      </c>
      <c r="D11" s="12" t="s">
        <v>17</v>
      </c>
      <c r="E11" s="16"/>
      <c r="F11" s="15">
        <v>11801835829</v>
      </c>
      <c r="G11" s="12">
        <v>77.08</v>
      </c>
      <c r="H11" s="12">
        <f t="shared" si="0"/>
        <v>38.54</v>
      </c>
      <c r="I11" s="12" t="s">
        <v>28</v>
      </c>
      <c r="J11" s="13">
        <f t="shared" si="1"/>
        <v>36.9</v>
      </c>
      <c r="K11" s="13">
        <f t="shared" si="2"/>
        <v>75.44</v>
      </c>
      <c r="L11" s="20"/>
      <c r="M11" s="20"/>
    </row>
    <row r="12" s="2" customFormat="1" ht="30" customHeight="1" spans="1:13">
      <c r="A12" s="11">
        <v>9</v>
      </c>
      <c r="B12" s="12" t="s">
        <v>29</v>
      </c>
      <c r="C12" s="13" t="s">
        <v>16</v>
      </c>
      <c r="D12" s="12" t="s">
        <v>17</v>
      </c>
      <c r="E12" s="16"/>
      <c r="F12" s="15" t="s">
        <v>30</v>
      </c>
      <c r="G12" s="12">
        <v>76.32</v>
      </c>
      <c r="H12" s="12">
        <f t="shared" si="0"/>
        <v>38.16</v>
      </c>
      <c r="I12" s="12">
        <v>0</v>
      </c>
      <c r="J12" s="12">
        <v>0</v>
      </c>
      <c r="K12" s="13">
        <v>38.16</v>
      </c>
      <c r="L12" s="20"/>
      <c r="M12" s="20" t="s">
        <v>31</v>
      </c>
    </row>
    <row r="13" s="2" customFormat="1" ht="30" customHeight="1" spans="1:13">
      <c r="A13" s="15">
        <v>10</v>
      </c>
      <c r="B13" s="12" t="s">
        <v>32</v>
      </c>
      <c r="C13" s="13" t="s">
        <v>16</v>
      </c>
      <c r="D13" s="12" t="s">
        <v>33</v>
      </c>
      <c r="E13" s="14">
        <v>1</v>
      </c>
      <c r="F13" s="15" t="s">
        <v>34</v>
      </c>
      <c r="G13" s="12">
        <v>69.82</v>
      </c>
      <c r="H13" s="12">
        <f t="shared" si="0"/>
        <v>34.91</v>
      </c>
      <c r="I13" s="12" t="s">
        <v>35</v>
      </c>
      <c r="J13" s="13">
        <f>I13*0.5</f>
        <v>42.4</v>
      </c>
      <c r="K13" s="13">
        <f>H13+J13</f>
        <v>77.31</v>
      </c>
      <c r="L13" s="20" t="s">
        <v>18</v>
      </c>
      <c r="M13" s="20"/>
    </row>
    <row r="14" s="3" customFormat="1" ht="30" customHeight="1" spans="1:13">
      <c r="A14" s="15">
        <v>11</v>
      </c>
      <c r="B14" s="12" t="s">
        <v>36</v>
      </c>
      <c r="C14" s="13" t="s">
        <v>16</v>
      </c>
      <c r="D14" s="12" t="s">
        <v>33</v>
      </c>
      <c r="E14" s="16"/>
      <c r="F14" s="15" t="s">
        <v>37</v>
      </c>
      <c r="G14" s="12" t="s">
        <v>38</v>
      </c>
      <c r="H14" s="12">
        <f t="shared" si="0"/>
        <v>34.18</v>
      </c>
      <c r="I14" s="12" t="s">
        <v>39</v>
      </c>
      <c r="J14" s="13">
        <f>I14*0.5</f>
        <v>40.6</v>
      </c>
      <c r="K14" s="13">
        <f>H14+J14</f>
        <v>74.78</v>
      </c>
      <c r="L14" s="20"/>
      <c r="M14" s="15"/>
    </row>
    <row r="15" s="3" customFormat="1" ht="30" customHeight="1" spans="1:13">
      <c r="A15" s="15">
        <v>12</v>
      </c>
      <c r="B15" s="12" t="s">
        <v>40</v>
      </c>
      <c r="C15" s="13" t="s">
        <v>16</v>
      </c>
      <c r="D15" s="12" t="s">
        <v>33</v>
      </c>
      <c r="E15" s="17"/>
      <c r="F15" s="15" t="s">
        <v>41</v>
      </c>
      <c r="G15" s="12" t="s">
        <v>42</v>
      </c>
      <c r="H15" s="12">
        <f t="shared" si="0"/>
        <v>31.24</v>
      </c>
      <c r="I15" s="12" t="s">
        <v>43</v>
      </c>
      <c r="J15" s="13">
        <f>I15*0.5</f>
        <v>40.1</v>
      </c>
      <c r="K15" s="13">
        <f>H15+J15</f>
        <v>71.34</v>
      </c>
      <c r="L15" s="20"/>
      <c r="M15" s="15"/>
    </row>
    <row r="16" s="3" customFormat="1" ht="30" customHeight="1" spans="1:13">
      <c r="A16" s="15">
        <v>13</v>
      </c>
      <c r="B16" s="12" t="s">
        <v>44</v>
      </c>
      <c r="C16" s="13" t="s">
        <v>16</v>
      </c>
      <c r="D16" s="12" t="s">
        <v>45</v>
      </c>
      <c r="E16" s="15">
        <v>1</v>
      </c>
      <c r="F16" s="15" t="s">
        <v>46</v>
      </c>
      <c r="G16" s="12" t="s">
        <v>47</v>
      </c>
      <c r="H16" s="12">
        <f t="shared" si="0"/>
        <v>35.21</v>
      </c>
      <c r="I16" s="12" t="s">
        <v>48</v>
      </c>
      <c r="J16" s="13">
        <f>I16*0.5</f>
        <v>37.9</v>
      </c>
      <c r="K16" s="13">
        <f>H16+J16</f>
        <v>73.11</v>
      </c>
      <c r="L16" s="20" t="s">
        <v>18</v>
      </c>
      <c r="M16" s="20"/>
    </row>
    <row r="17" s="4" customFormat="1" ht="40" customHeight="1" spans="1:13">
      <c r="A17" s="18"/>
      <c r="E17" s="19"/>
      <c r="M17" s="19"/>
    </row>
  </sheetData>
  <mergeCells count="4">
    <mergeCell ref="A1:C1"/>
    <mergeCell ref="A2:M2"/>
    <mergeCell ref="E4:E12"/>
    <mergeCell ref="E13:E15"/>
  </mergeCells>
  <pageMargins left="0.393055555555556" right="0.393055555555556" top="0.590277777777778" bottom="0.590277777777778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最终表排序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Angels</cp:lastModifiedBy>
  <dcterms:created xsi:type="dcterms:W3CDTF">2020-12-19T06:11:00Z</dcterms:created>
  <dcterms:modified xsi:type="dcterms:W3CDTF">2023-08-31T02:07:47Z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9A93AE0010AA40C0A8C845161400C1F9_13</vt:lpwstr>
  </property>
</Properties>
</file>