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090"/>
  </bookViews>
  <sheets>
    <sheet name="市四医" sheetId="2" r:id="rId1"/>
  </sheets>
  <definedNames>
    <definedName name="_xlnm._FilterDatabase" localSheetId="0" hidden="1">市四医!$A$3:$M$13</definedName>
  </definedNames>
  <calcPr calcId="144525"/>
</workbook>
</file>

<file path=xl/sharedStrings.xml><?xml version="1.0" encoding="utf-8"?>
<sst xmlns="http://schemas.openxmlformats.org/spreadsheetml/2006/main" count="157" uniqueCount="92">
  <si>
    <t>附件：</t>
  </si>
  <si>
    <t xml:space="preserve">贵阳市第四人民医院单位2023年公开招聘事业编制工作人员笔试、面试总成绩及进入体检人员名单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</si>
  <si>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</si>
  <si>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</si>
  <si>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</si>
  <si>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</si>
  <si>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</si>
  <si>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</si>
  <si>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</si>
  <si>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</si>
  <si>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</si>
  <si>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</si>
  <si>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</si>
  <si>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</si>
  <si>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</si>
  <si>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田骥</t>
  </si>
  <si>
    <t>2023102贵阳市第四人民医院</t>
  </si>
  <si>
    <t>01骨科医师</t>
  </si>
  <si>
    <t>10401831914</t>
  </si>
  <si>
    <t>是</t>
  </si>
  <si>
    <t>刘思辰</t>
  </si>
  <si>
    <t>10401831913</t>
  </si>
  <si>
    <t>焦开刚</t>
  </si>
  <si>
    <t>10401831904</t>
  </si>
  <si>
    <t>陆光叶</t>
  </si>
  <si>
    <t>02重症医学科医师</t>
  </si>
  <si>
    <t>10401831923</t>
  </si>
  <si>
    <t>赵竹青</t>
  </si>
  <si>
    <t>10401831928</t>
  </si>
  <si>
    <t>唐涛</t>
  </si>
  <si>
    <t>10401831930</t>
  </si>
  <si>
    <t>刘亚光</t>
  </si>
  <si>
    <t>06内科医师</t>
  </si>
  <si>
    <t>10401831903</t>
  </si>
  <si>
    <t>张凯宇</t>
  </si>
  <si>
    <t>10401831927</t>
  </si>
  <si>
    <t>石顺荣</t>
  </si>
  <si>
    <t>07检验科医（技）师</t>
  </si>
  <si>
    <t>10501832005</t>
  </si>
  <si>
    <t>张蕾</t>
  </si>
  <si>
    <t>10501832007</t>
  </si>
  <si>
    <t>张亚春</t>
  </si>
  <si>
    <t>10501832004</t>
  </si>
  <si>
    <t>王盼</t>
  </si>
  <si>
    <t>10★神经电生理肌电图技师</t>
  </si>
  <si>
    <t>10701832009</t>
  </si>
  <si>
    <t>王锐</t>
  </si>
  <si>
    <t>11麻醉科医师</t>
  </si>
  <si>
    <t>10401831925</t>
  </si>
  <si>
    <t>许志海</t>
  </si>
  <si>
    <t>10401831920</t>
  </si>
  <si>
    <t>王倩</t>
  </si>
  <si>
    <t>10401831922</t>
  </si>
  <si>
    <t>郑鑫</t>
  </si>
  <si>
    <t>12疼痛科医师</t>
  </si>
  <si>
    <t>10401831917</t>
  </si>
  <si>
    <t>张万云</t>
  </si>
  <si>
    <t>10401831910</t>
  </si>
  <si>
    <t>面试缺考</t>
  </si>
  <si>
    <t>郭胜男</t>
  </si>
  <si>
    <t>14财务科工作人员</t>
  </si>
  <si>
    <t>10801832103</t>
  </si>
  <si>
    <t>潘英</t>
  </si>
  <si>
    <t>10801832109</t>
  </si>
  <si>
    <t>陈江</t>
  </si>
  <si>
    <t>10801832108</t>
  </si>
  <si>
    <t>胡云</t>
  </si>
  <si>
    <t>15护士</t>
  </si>
  <si>
    <t>10901832130</t>
  </si>
  <si>
    <t>晏村</t>
  </si>
  <si>
    <t>10901832127</t>
  </si>
  <si>
    <t>王敏敏</t>
  </si>
  <si>
    <t>10901832120</t>
  </si>
  <si>
    <t>朱媛媛</t>
  </si>
  <si>
    <t>10901832206</t>
  </si>
  <si>
    <t>何艳</t>
  </si>
  <si>
    <t>10901832301</t>
  </si>
  <si>
    <t>付晓飞</t>
  </si>
  <si>
    <t>10901832304</t>
  </si>
  <si>
    <t>陈秋悦</t>
  </si>
  <si>
    <t>10901832116</t>
  </si>
  <si>
    <t>徐小凤</t>
  </si>
  <si>
    <t>10901832202</t>
  </si>
  <si>
    <t>张清风</t>
  </si>
  <si>
    <t>10901832302</t>
  </si>
  <si>
    <t>赵钱丰</t>
  </si>
  <si>
    <t>16医学装备科工作人员</t>
  </si>
  <si>
    <t>11001832415</t>
  </si>
  <si>
    <t>谭文政</t>
  </si>
  <si>
    <t>11001832411</t>
  </si>
  <si>
    <t>葛大友</t>
  </si>
  <si>
    <t>11001832526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</si>
</sst>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A28" workbookViewId="0">
      <selection activeCell="F47" sqref="F47"/>
    </sheetView>
  </sheetViews>
  <sheetFormatPr defaultColWidth="9" defaultRowHeight="13.5"/>
  <cols>
    <col min="1" max="1" width="6.5" style="2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3" customWidth="1"/>
    <col min="8" max="8" width="10.5" style="3" customWidth="1"/>
    <col min="9" max="11" width="9" style="3"/>
    <col min="12" max="12" width="6.75" customWidth="1"/>
    <col min="13" max="13" width="17.5" style="2" customWidth="1"/>
  </cols>
  <sheetData>
    <row r="1" ht="18.75" spans="1: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0.9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0.75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7">
        <v>1</v>
      </c>
      <c r="F4" s="10" t="s">
        <v>18</v>
      </c>
      <c r="G4" s="11">
        <v>62.31</v>
      </c>
      <c r="H4" s="8">
        <f>G4/2</f>
        <v>31.155</v>
      </c>
      <c r="I4" s="8">
        <v>80.2</v>
      </c>
      <c r="J4" s="8">
        <f>I4/2</f>
        <v>40.1</v>
      </c>
      <c r="K4" s="8">
        <f>H4+J4</f>
        <v>71.255</v>
      </c>
      <c r="L4" s="9" t="s">
        <v>19</v>
      </c>
      <c r="M4" s="7"/>
    </row>
    <row r="5" s="1" customFormat="1" ht="30.75" customHeight="1" spans="1:13">
      <c r="A5" s="9">
        <v>2</v>
      </c>
      <c r="B5" s="10" t="s">
        <v>20</v>
      </c>
      <c r="C5" s="10" t="s">
        <v>16</v>
      </c>
      <c r="D5" s="10" t="s">
        <v>17</v>
      </c>
      <c r="E5" s="7"/>
      <c r="F5" s="10" t="s">
        <v>21</v>
      </c>
      <c r="G5" s="11">
        <v>58.97</v>
      </c>
      <c r="H5" s="8">
        <f>G5/2</f>
        <v>29.485</v>
      </c>
      <c r="I5" s="8">
        <v>81.4</v>
      </c>
      <c r="J5" s="8">
        <f>I5/2</f>
        <v>40.7</v>
      </c>
      <c r="K5" s="8">
        <f>H5+J5</f>
        <v>70.185</v>
      </c>
      <c r="L5" s="7"/>
      <c r="M5" s="7"/>
    </row>
    <row r="6" s="1" customFormat="1" ht="30.75" customHeight="1" spans="1:13">
      <c r="A6" s="9">
        <v>3</v>
      </c>
      <c r="B6" s="10" t="s">
        <v>22</v>
      </c>
      <c r="C6" s="10" t="s">
        <v>16</v>
      </c>
      <c r="D6" s="10" t="s">
        <v>17</v>
      </c>
      <c r="E6" s="7"/>
      <c r="F6" s="10" t="s">
        <v>23</v>
      </c>
      <c r="G6" s="11">
        <v>59.25</v>
      </c>
      <c r="H6" s="8">
        <f t="shared" ref="H6:H35" si="0">G6/2</f>
        <v>29.625</v>
      </c>
      <c r="I6" s="8">
        <v>79.4</v>
      </c>
      <c r="J6" s="8">
        <f t="shared" ref="J6:J35" si="1">I6/2</f>
        <v>39.7</v>
      </c>
      <c r="K6" s="8">
        <f t="shared" ref="K6:K35" si="2">H6+J6</f>
        <v>69.325</v>
      </c>
      <c r="L6" s="7"/>
      <c r="M6" s="7"/>
    </row>
    <row r="7" s="1" customFormat="1" ht="30.75" customHeight="1" spans="1:13">
      <c r="A7" s="9">
        <v>4</v>
      </c>
      <c r="B7" s="10" t="s">
        <v>24</v>
      </c>
      <c r="C7" s="10" t="s">
        <v>16</v>
      </c>
      <c r="D7" s="10" t="s">
        <v>25</v>
      </c>
      <c r="E7" s="7">
        <v>1</v>
      </c>
      <c r="F7" s="10" t="s">
        <v>26</v>
      </c>
      <c r="G7" s="11">
        <v>68.04</v>
      </c>
      <c r="H7" s="8">
        <f t="shared" si="0"/>
        <v>34.02</v>
      </c>
      <c r="I7" s="8">
        <v>81.4</v>
      </c>
      <c r="J7" s="8">
        <f t="shared" si="1"/>
        <v>40.7</v>
      </c>
      <c r="K7" s="8">
        <f t="shared" si="2"/>
        <v>74.72</v>
      </c>
      <c r="L7" s="9" t="s">
        <v>19</v>
      </c>
      <c r="M7" s="7"/>
    </row>
    <row r="8" s="1" customFormat="1" ht="30.75" customHeight="1" spans="1:13">
      <c r="A8" s="9">
        <v>5</v>
      </c>
      <c r="B8" s="10" t="s">
        <v>27</v>
      </c>
      <c r="C8" s="10" t="s">
        <v>16</v>
      </c>
      <c r="D8" s="10" t="s">
        <v>25</v>
      </c>
      <c r="E8" s="7"/>
      <c r="F8" s="10" t="s">
        <v>28</v>
      </c>
      <c r="G8" s="11">
        <v>65.62</v>
      </c>
      <c r="H8" s="8">
        <f t="shared" si="0"/>
        <v>32.81</v>
      </c>
      <c r="I8" s="8">
        <v>79.2</v>
      </c>
      <c r="J8" s="8">
        <f t="shared" si="1"/>
        <v>39.6</v>
      </c>
      <c r="K8" s="8">
        <f t="shared" si="2"/>
        <v>72.41</v>
      </c>
      <c r="L8" s="7"/>
      <c r="M8" s="7"/>
    </row>
    <row r="9" s="1" customFormat="1" ht="30.75" customHeight="1" spans="1:13">
      <c r="A9" s="9">
        <v>6</v>
      </c>
      <c r="B9" s="10" t="s">
        <v>29</v>
      </c>
      <c r="C9" s="10" t="s">
        <v>16</v>
      </c>
      <c r="D9" s="10" t="s">
        <v>25</v>
      </c>
      <c r="E9" s="7"/>
      <c r="F9" s="10" t="s">
        <v>30</v>
      </c>
      <c r="G9" s="11">
        <v>60.58</v>
      </c>
      <c r="H9" s="8">
        <f t="shared" si="0"/>
        <v>30.29</v>
      </c>
      <c r="I9" s="8">
        <v>83</v>
      </c>
      <c r="J9" s="8">
        <f t="shared" si="1"/>
        <v>41.5</v>
      </c>
      <c r="K9" s="8">
        <f t="shared" si="2"/>
        <v>71.79</v>
      </c>
      <c r="L9" s="7"/>
      <c r="M9" s="7"/>
    </row>
    <row r="10" s="1" customFormat="1" ht="30.75" customHeight="1" spans="1:13">
      <c r="A10" s="9">
        <v>7</v>
      </c>
      <c r="B10" s="10" t="s">
        <v>31</v>
      </c>
      <c r="C10" s="10" t="s">
        <v>16</v>
      </c>
      <c r="D10" s="10" t="s">
        <v>32</v>
      </c>
      <c r="E10" s="7">
        <v>1</v>
      </c>
      <c r="F10" s="10" t="s">
        <v>33</v>
      </c>
      <c r="G10" s="11">
        <v>62.89</v>
      </c>
      <c r="H10" s="8">
        <f t="shared" si="0"/>
        <v>31.445</v>
      </c>
      <c r="I10" s="8">
        <v>81.8</v>
      </c>
      <c r="J10" s="8">
        <f t="shared" si="1"/>
        <v>40.9</v>
      </c>
      <c r="K10" s="8">
        <f t="shared" si="2"/>
        <v>72.345</v>
      </c>
      <c r="L10" s="9" t="s">
        <v>19</v>
      </c>
      <c r="M10" s="7"/>
    </row>
    <row r="11" s="1" customFormat="1" ht="30.75" customHeight="1" spans="1:13">
      <c r="A11" s="9">
        <v>8</v>
      </c>
      <c r="B11" s="10" t="s">
        <v>34</v>
      </c>
      <c r="C11" s="10" t="s">
        <v>16</v>
      </c>
      <c r="D11" s="10" t="s">
        <v>32</v>
      </c>
      <c r="E11" s="7"/>
      <c r="F11" s="10" t="s">
        <v>35</v>
      </c>
      <c r="G11" s="11">
        <v>55.67</v>
      </c>
      <c r="H11" s="8">
        <f t="shared" si="0"/>
        <v>27.835</v>
      </c>
      <c r="I11" s="8">
        <v>75.4</v>
      </c>
      <c r="J11" s="8">
        <f t="shared" si="1"/>
        <v>37.7</v>
      </c>
      <c r="K11" s="8">
        <f t="shared" si="2"/>
        <v>65.535</v>
      </c>
      <c r="L11" s="7"/>
      <c r="M11" s="7"/>
    </row>
    <row r="12" s="1" customFormat="1" ht="30.75" customHeight="1" spans="1:13">
      <c r="A12" s="9">
        <v>9</v>
      </c>
      <c r="B12" s="10" t="s">
        <v>36</v>
      </c>
      <c r="C12" s="10" t="s">
        <v>16</v>
      </c>
      <c r="D12" s="10" t="s">
        <v>37</v>
      </c>
      <c r="E12" s="7">
        <v>1</v>
      </c>
      <c r="F12" s="10" t="s">
        <v>38</v>
      </c>
      <c r="G12" s="11">
        <v>66.04</v>
      </c>
      <c r="H12" s="8">
        <f t="shared" si="0"/>
        <v>33.02</v>
      </c>
      <c r="I12" s="8">
        <v>81</v>
      </c>
      <c r="J12" s="8">
        <f t="shared" si="1"/>
        <v>40.5</v>
      </c>
      <c r="K12" s="8">
        <f t="shared" si="2"/>
        <v>73.52</v>
      </c>
      <c r="L12" s="9" t="s">
        <v>19</v>
      </c>
      <c r="M12" s="7"/>
    </row>
    <row r="13" s="1" customFormat="1" ht="30.75" customHeight="1" spans="1:13">
      <c r="A13" s="9">
        <v>10</v>
      </c>
      <c r="B13" s="10" t="s">
        <v>39</v>
      </c>
      <c r="C13" s="10" t="s">
        <v>16</v>
      </c>
      <c r="D13" s="10" t="s">
        <v>37</v>
      </c>
      <c r="E13" s="7"/>
      <c r="F13" s="10" t="s">
        <v>40</v>
      </c>
      <c r="G13" s="11">
        <v>61.66</v>
      </c>
      <c r="H13" s="8">
        <f t="shared" si="0"/>
        <v>30.83</v>
      </c>
      <c r="I13" s="8">
        <v>83.2</v>
      </c>
      <c r="J13" s="8">
        <f t="shared" si="1"/>
        <v>41.6</v>
      </c>
      <c r="K13" s="8">
        <f t="shared" si="2"/>
        <v>72.43</v>
      </c>
      <c r="L13" s="7"/>
      <c r="M13" s="7"/>
    </row>
    <row r="14" ht="30.75" customHeight="1" spans="1:13">
      <c r="A14" s="9">
        <v>11</v>
      </c>
      <c r="B14" s="10" t="s">
        <v>41</v>
      </c>
      <c r="C14" s="10" t="s">
        <v>16</v>
      </c>
      <c r="D14" s="10" t="s">
        <v>37</v>
      </c>
      <c r="E14" s="7"/>
      <c r="F14" s="10" t="s">
        <v>42</v>
      </c>
      <c r="G14" s="11">
        <v>60.12</v>
      </c>
      <c r="H14" s="8">
        <f t="shared" si="0"/>
        <v>30.06</v>
      </c>
      <c r="I14" s="8">
        <v>81.2</v>
      </c>
      <c r="J14" s="8">
        <f t="shared" si="1"/>
        <v>40.6</v>
      </c>
      <c r="K14" s="8">
        <f t="shared" si="2"/>
        <v>70.66</v>
      </c>
      <c r="L14" s="14"/>
      <c r="M14" s="12"/>
    </row>
    <row r="15" ht="30.75" customHeight="1" spans="1:13">
      <c r="A15" s="9">
        <v>12</v>
      </c>
      <c r="B15" s="10" t="s">
        <v>43</v>
      </c>
      <c r="C15" s="10" t="s">
        <v>16</v>
      </c>
      <c r="D15" s="10" t="s">
        <v>44</v>
      </c>
      <c r="E15" s="12">
        <v>1</v>
      </c>
      <c r="F15" s="10" t="s">
        <v>45</v>
      </c>
      <c r="G15" s="11">
        <v>65.17</v>
      </c>
      <c r="H15" s="8">
        <f t="shared" si="0"/>
        <v>32.585</v>
      </c>
      <c r="I15" s="8">
        <v>78.4</v>
      </c>
      <c r="J15" s="8">
        <f t="shared" si="1"/>
        <v>39.2</v>
      </c>
      <c r="K15" s="8">
        <f t="shared" si="2"/>
        <v>71.785</v>
      </c>
      <c r="L15" s="9" t="s">
        <v>19</v>
      </c>
      <c r="M15" s="12"/>
    </row>
    <row r="16" ht="30.75" customHeight="1" spans="1:13">
      <c r="A16" s="9">
        <v>13</v>
      </c>
      <c r="B16" s="10" t="s">
        <v>46</v>
      </c>
      <c r="C16" s="10" t="s">
        <v>16</v>
      </c>
      <c r="D16" s="10" t="s">
        <v>47</v>
      </c>
      <c r="E16" s="12">
        <v>1</v>
      </c>
      <c r="F16" s="10" t="s">
        <v>48</v>
      </c>
      <c r="G16" s="11">
        <v>70.33</v>
      </c>
      <c r="H16" s="8">
        <f t="shared" si="0"/>
        <v>35.165</v>
      </c>
      <c r="I16" s="8">
        <v>77.8</v>
      </c>
      <c r="J16" s="8">
        <f t="shared" si="1"/>
        <v>38.9</v>
      </c>
      <c r="K16" s="8">
        <f t="shared" si="2"/>
        <v>74.065</v>
      </c>
      <c r="L16" s="9" t="s">
        <v>19</v>
      </c>
      <c r="M16" s="12"/>
    </row>
    <row r="17" ht="30.75" customHeight="1" spans="1:13">
      <c r="A17" s="9">
        <v>14</v>
      </c>
      <c r="B17" s="10" t="s">
        <v>49</v>
      </c>
      <c r="C17" s="10" t="s">
        <v>16</v>
      </c>
      <c r="D17" s="10" t="s">
        <v>47</v>
      </c>
      <c r="E17" s="12"/>
      <c r="F17" s="10" t="s">
        <v>50</v>
      </c>
      <c r="G17" s="11">
        <v>61.58</v>
      </c>
      <c r="H17" s="8">
        <f t="shared" si="0"/>
        <v>30.79</v>
      </c>
      <c r="I17" s="8">
        <v>82</v>
      </c>
      <c r="J17" s="8">
        <f t="shared" si="1"/>
        <v>41</v>
      </c>
      <c r="K17" s="8">
        <f t="shared" si="2"/>
        <v>71.79</v>
      </c>
      <c r="L17" s="14"/>
      <c r="M17" s="12"/>
    </row>
    <row r="18" ht="30.75" customHeight="1" spans="1:13">
      <c r="A18" s="9">
        <v>15</v>
      </c>
      <c r="B18" s="10" t="s">
        <v>51</v>
      </c>
      <c r="C18" s="10" t="s">
        <v>16</v>
      </c>
      <c r="D18" s="10" t="s">
        <v>47</v>
      </c>
      <c r="E18" s="12"/>
      <c r="F18" s="10" t="s">
        <v>52</v>
      </c>
      <c r="G18" s="11">
        <v>56.58</v>
      </c>
      <c r="H18" s="8">
        <f t="shared" si="0"/>
        <v>28.29</v>
      </c>
      <c r="I18" s="8">
        <v>70.6</v>
      </c>
      <c r="J18" s="8">
        <f t="shared" si="1"/>
        <v>35.3</v>
      </c>
      <c r="K18" s="8">
        <f t="shared" si="2"/>
        <v>63.59</v>
      </c>
      <c r="L18" s="14"/>
      <c r="M18" s="12"/>
    </row>
    <row r="19" ht="30.75" customHeight="1" spans="1:13">
      <c r="A19" s="9">
        <v>16</v>
      </c>
      <c r="B19" s="10" t="s">
        <v>53</v>
      </c>
      <c r="C19" s="10" t="s">
        <v>16</v>
      </c>
      <c r="D19" s="10" t="s">
        <v>54</v>
      </c>
      <c r="E19" s="12">
        <v>1</v>
      </c>
      <c r="F19" s="10" t="s">
        <v>55</v>
      </c>
      <c r="G19" s="11">
        <v>48.82</v>
      </c>
      <c r="H19" s="8">
        <f t="shared" si="0"/>
        <v>24.41</v>
      </c>
      <c r="I19" s="8">
        <v>80.8</v>
      </c>
      <c r="J19" s="8">
        <f t="shared" si="1"/>
        <v>40.4</v>
      </c>
      <c r="K19" s="8">
        <f t="shared" si="2"/>
        <v>64.81</v>
      </c>
      <c r="L19" s="9" t="s">
        <v>19</v>
      </c>
      <c r="M19" s="12"/>
    </row>
    <row r="20" ht="30.75" customHeight="1" spans="1:13">
      <c r="A20" s="9">
        <v>17</v>
      </c>
      <c r="B20" s="10" t="s">
        <v>56</v>
      </c>
      <c r="C20" s="10" t="s">
        <v>16</v>
      </c>
      <c r="D20" s="10" t="s">
        <v>54</v>
      </c>
      <c r="E20" s="12"/>
      <c r="F20" s="10" t="s">
        <v>57</v>
      </c>
      <c r="G20" s="11">
        <v>57.19</v>
      </c>
      <c r="H20" s="8">
        <f t="shared" si="0"/>
        <v>28.595</v>
      </c>
      <c r="I20" s="8">
        <v>0</v>
      </c>
      <c r="J20" s="8">
        <f t="shared" si="1"/>
        <v>0</v>
      </c>
      <c r="K20" s="8">
        <f t="shared" si="2"/>
        <v>28.595</v>
      </c>
      <c r="L20" s="14"/>
      <c r="M20" s="13" t="s">
        <v>58</v>
      </c>
    </row>
    <row r="21" ht="30.75" customHeight="1" spans="1:13">
      <c r="A21" s="9">
        <v>18</v>
      </c>
      <c r="B21" s="10" t="s">
        <v>59</v>
      </c>
      <c r="C21" s="10" t="s">
        <v>16</v>
      </c>
      <c r="D21" s="10" t="s">
        <v>60</v>
      </c>
      <c r="E21" s="13">
        <v>1</v>
      </c>
      <c r="F21" s="10" t="s">
        <v>61</v>
      </c>
      <c r="G21" s="11">
        <v>82.49</v>
      </c>
      <c r="H21" s="8">
        <f t="shared" si="0"/>
        <v>41.245</v>
      </c>
      <c r="I21" s="8">
        <v>85.2</v>
      </c>
      <c r="J21" s="8">
        <f t="shared" si="1"/>
        <v>42.6</v>
      </c>
      <c r="K21" s="8">
        <f t="shared" si="2"/>
        <v>83.845</v>
      </c>
      <c r="L21" s="9" t="s">
        <v>19</v>
      </c>
      <c r="M21" s="12"/>
    </row>
    <row r="22" ht="30.75" customHeight="1" spans="1:13">
      <c r="A22" s="9">
        <v>19</v>
      </c>
      <c r="B22" s="10" t="s">
        <v>62</v>
      </c>
      <c r="C22" s="10" t="s">
        <v>16</v>
      </c>
      <c r="D22" s="10" t="s">
        <v>60</v>
      </c>
      <c r="E22" s="13"/>
      <c r="F22" s="10" t="s">
        <v>63</v>
      </c>
      <c r="G22" s="11">
        <v>80.34</v>
      </c>
      <c r="H22" s="8">
        <f t="shared" si="0"/>
        <v>40.17</v>
      </c>
      <c r="I22" s="8">
        <v>79.6</v>
      </c>
      <c r="J22" s="8">
        <f t="shared" si="1"/>
        <v>39.8</v>
      </c>
      <c r="K22" s="8">
        <f t="shared" si="2"/>
        <v>79.97</v>
      </c>
      <c r="L22" s="14"/>
      <c r="M22" s="12"/>
    </row>
    <row r="23" ht="30.75" customHeight="1" spans="1:13">
      <c r="A23" s="9">
        <v>20</v>
      </c>
      <c r="B23" s="10" t="s">
        <v>64</v>
      </c>
      <c r="C23" s="10" t="s">
        <v>16</v>
      </c>
      <c r="D23" s="10" t="s">
        <v>60</v>
      </c>
      <c r="E23" s="13"/>
      <c r="F23" s="10" t="s">
        <v>65</v>
      </c>
      <c r="G23" s="11">
        <v>81.11</v>
      </c>
      <c r="H23" s="8">
        <f t="shared" si="0"/>
        <v>40.555</v>
      </c>
      <c r="I23" s="8">
        <v>72.6</v>
      </c>
      <c r="J23" s="8">
        <f t="shared" si="1"/>
        <v>36.3</v>
      </c>
      <c r="K23" s="8">
        <f t="shared" si="2"/>
        <v>76.855</v>
      </c>
      <c r="L23" s="14"/>
      <c r="M23" s="12"/>
    </row>
    <row r="24" ht="30.75" customHeight="1" spans="1:13">
      <c r="A24" s="9">
        <v>21</v>
      </c>
      <c r="B24" s="10" t="s">
        <v>66</v>
      </c>
      <c r="C24" s="10" t="s">
        <v>16</v>
      </c>
      <c r="D24" s="10" t="s">
        <v>67</v>
      </c>
      <c r="E24" s="12">
        <v>3</v>
      </c>
      <c r="F24" s="10" t="s">
        <v>68</v>
      </c>
      <c r="G24" s="11">
        <v>87.65</v>
      </c>
      <c r="H24" s="8">
        <f t="shared" si="0"/>
        <v>43.825</v>
      </c>
      <c r="I24" s="8">
        <v>83</v>
      </c>
      <c r="J24" s="8">
        <f t="shared" si="1"/>
        <v>41.5</v>
      </c>
      <c r="K24" s="8">
        <f t="shared" si="2"/>
        <v>85.325</v>
      </c>
      <c r="L24" s="9" t="s">
        <v>19</v>
      </c>
      <c r="M24" s="12"/>
    </row>
    <row r="25" ht="30.75" customHeight="1" spans="1:13">
      <c r="A25" s="9">
        <v>22</v>
      </c>
      <c r="B25" s="10" t="s">
        <v>69</v>
      </c>
      <c r="C25" s="10" t="s">
        <v>16</v>
      </c>
      <c r="D25" s="10" t="s">
        <v>67</v>
      </c>
      <c r="E25" s="12"/>
      <c r="F25" s="10" t="s">
        <v>70</v>
      </c>
      <c r="G25" s="11">
        <v>86.29</v>
      </c>
      <c r="H25" s="8">
        <f t="shared" si="0"/>
        <v>43.145</v>
      </c>
      <c r="I25" s="8">
        <v>84</v>
      </c>
      <c r="J25" s="8">
        <f t="shared" si="1"/>
        <v>42</v>
      </c>
      <c r="K25" s="8">
        <f t="shared" si="2"/>
        <v>85.145</v>
      </c>
      <c r="L25" s="9" t="s">
        <v>19</v>
      </c>
      <c r="M25" s="12"/>
    </row>
    <row r="26" ht="30.75" customHeight="1" spans="1:13">
      <c r="A26" s="9">
        <v>23</v>
      </c>
      <c r="B26" s="10" t="s">
        <v>71</v>
      </c>
      <c r="C26" s="10" t="s">
        <v>16</v>
      </c>
      <c r="D26" s="10" t="s">
        <v>67</v>
      </c>
      <c r="E26" s="12"/>
      <c r="F26" s="10" t="s">
        <v>72</v>
      </c>
      <c r="G26" s="11">
        <v>86.9</v>
      </c>
      <c r="H26" s="8">
        <f t="shared" si="0"/>
        <v>43.45</v>
      </c>
      <c r="I26" s="8">
        <v>83.2</v>
      </c>
      <c r="J26" s="8">
        <f t="shared" si="1"/>
        <v>41.6</v>
      </c>
      <c r="K26" s="8">
        <f t="shared" si="2"/>
        <v>85.05</v>
      </c>
      <c r="L26" s="9" t="s">
        <v>19</v>
      </c>
      <c r="M26" s="12"/>
    </row>
    <row r="27" ht="30.75" customHeight="1" spans="1:13">
      <c r="A27" s="9">
        <v>24</v>
      </c>
      <c r="B27" s="10" t="s">
        <v>73</v>
      </c>
      <c r="C27" s="10" t="s">
        <v>16</v>
      </c>
      <c r="D27" s="10" t="s">
        <v>67</v>
      </c>
      <c r="E27" s="12"/>
      <c r="F27" s="10" t="s">
        <v>74</v>
      </c>
      <c r="G27" s="11">
        <v>86.9</v>
      </c>
      <c r="H27" s="8">
        <f t="shared" si="0"/>
        <v>43.45</v>
      </c>
      <c r="I27" s="8">
        <v>82.6</v>
      </c>
      <c r="J27" s="8">
        <f t="shared" si="1"/>
        <v>41.3</v>
      </c>
      <c r="K27" s="8">
        <f t="shared" si="2"/>
        <v>84.75</v>
      </c>
      <c r="L27" s="14"/>
      <c r="M27" s="12"/>
    </row>
    <row r="28" ht="30.75" customHeight="1" spans="1:13">
      <c r="A28" s="9">
        <v>25</v>
      </c>
      <c r="B28" s="10" t="s">
        <v>75</v>
      </c>
      <c r="C28" s="10" t="s">
        <v>16</v>
      </c>
      <c r="D28" s="10" t="s">
        <v>67</v>
      </c>
      <c r="E28" s="12"/>
      <c r="F28" s="10" t="s">
        <v>76</v>
      </c>
      <c r="G28" s="11">
        <v>87.64</v>
      </c>
      <c r="H28" s="8">
        <f t="shared" si="0"/>
        <v>43.82</v>
      </c>
      <c r="I28" s="8">
        <v>81.8</v>
      </c>
      <c r="J28" s="8">
        <f t="shared" si="1"/>
        <v>40.9</v>
      </c>
      <c r="K28" s="8">
        <f t="shared" si="2"/>
        <v>84.72</v>
      </c>
      <c r="L28" s="14"/>
      <c r="M28" s="12"/>
    </row>
    <row r="29" ht="30.75" customHeight="1" spans="1:13">
      <c r="A29" s="9">
        <v>26</v>
      </c>
      <c r="B29" s="10" t="s">
        <v>77</v>
      </c>
      <c r="C29" s="10" t="s">
        <v>16</v>
      </c>
      <c r="D29" s="10" t="s">
        <v>67</v>
      </c>
      <c r="E29" s="12"/>
      <c r="F29" s="10" t="s">
        <v>78</v>
      </c>
      <c r="G29" s="11">
        <v>88.03</v>
      </c>
      <c r="H29" s="8">
        <f t="shared" si="0"/>
        <v>44.015</v>
      </c>
      <c r="I29" s="8">
        <v>81.2</v>
      </c>
      <c r="J29" s="8">
        <f t="shared" si="1"/>
        <v>40.6</v>
      </c>
      <c r="K29" s="8">
        <f t="shared" si="2"/>
        <v>84.615</v>
      </c>
      <c r="L29" s="14"/>
      <c r="M29" s="12"/>
    </row>
    <row r="30" ht="30.75" customHeight="1" spans="1:13">
      <c r="A30" s="9">
        <v>27</v>
      </c>
      <c r="B30" s="10" t="s">
        <v>79</v>
      </c>
      <c r="C30" s="10" t="s">
        <v>16</v>
      </c>
      <c r="D30" s="10" t="s">
        <v>67</v>
      </c>
      <c r="E30" s="12"/>
      <c r="F30" s="10" t="s">
        <v>80</v>
      </c>
      <c r="G30" s="11">
        <v>88.75</v>
      </c>
      <c r="H30" s="8">
        <f t="shared" si="0"/>
        <v>44.375</v>
      </c>
      <c r="I30" s="8">
        <v>80.2</v>
      </c>
      <c r="J30" s="8">
        <f t="shared" si="1"/>
        <v>40.1</v>
      </c>
      <c r="K30" s="8">
        <f t="shared" si="2"/>
        <v>84.475</v>
      </c>
      <c r="L30" s="14"/>
      <c r="M30" s="12"/>
    </row>
    <row r="31" ht="30.75" customHeight="1" spans="1:13">
      <c r="A31" s="9">
        <v>28</v>
      </c>
      <c r="B31" s="10" t="s">
        <v>81</v>
      </c>
      <c r="C31" s="10" t="s">
        <v>16</v>
      </c>
      <c r="D31" s="10" t="s">
        <v>67</v>
      </c>
      <c r="E31" s="12"/>
      <c r="F31" s="10" t="s">
        <v>82</v>
      </c>
      <c r="G31" s="11">
        <v>87.31</v>
      </c>
      <c r="H31" s="8">
        <f t="shared" si="0"/>
        <v>43.655</v>
      </c>
      <c r="I31" s="8">
        <v>63</v>
      </c>
      <c r="J31" s="8">
        <f t="shared" si="1"/>
        <v>31.5</v>
      </c>
      <c r="K31" s="8">
        <f t="shared" si="2"/>
        <v>75.155</v>
      </c>
      <c r="L31" s="14"/>
      <c r="M31" s="12"/>
    </row>
    <row r="32" ht="30.75" customHeight="1" spans="1:13">
      <c r="A32" s="9">
        <v>29</v>
      </c>
      <c r="B32" s="10" t="s">
        <v>83</v>
      </c>
      <c r="C32" s="10" t="s">
        <v>16</v>
      </c>
      <c r="D32" s="10" t="s">
        <v>67</v>
      </c>
      <c r="E32" s="12"/>
      <c r="F32" s="10" t="s">
        <v>84</v>
      </c>
      <c r="G32" s="11">
        <v>86.92</v>
      </c>
      <c r="H32" s="8">
        <f t="shared" si="0"/>
        <v>43.46</v>
      </c>
      <c r="I32" s="8">
        <v>0</v>
      </c>
      <c r="J32" s="8">
        <f t="shared" si="1"/>
        <v>0</v>
      </c>
      <c r="K32" s="8">
        <f t="shared" si="2"/>
        <v>43.46</v>
      </c>
      <c r="L32" s="14"/>
      <c r="M32" s="13" t="s">
        <v>58</v>
      </c>
    </row>
    <row r="33" ht="30.75" customHeight="1" spans="1:13">
      <c r="A33" s="9">
        <v>30</v>
      </c>
      <c r="B33" s="10" t="s">
        <v>85</v>
      </c>
      <c r="C33" s="10" t="s">
        <v>16</v>
      </c>
      <c r="D33" s="10" t="s">
        <v>86</v>
      </c>
      <c r="E33" s="12">
        <v>1</v>
      </c>
      <c r="F33" s="10" t="s">
        <v>87</v>
      </c>
      <c r="G33" s="11">
        <v>74.12</v>
      </c>
      <c r="H33" s="8">
        <f t="shared" si="0"/>
        <v>37.06</v>
      </c>
      <c r="I33" s="8">
        <v>81.8</v>
      </c>
      <c r="J33" s="8">
        <f t="shared" si="1"/>
        <v>40.9</v>
      </c>
      <c r="K33" s="8">
        <f t="shared" si="2"/>
        <v>77.96</v>
      </c>
      <c r="L33" s="9" t="s">
        <v>19</v>
      </c>
      <c r="M33" s="12"/>
    </row>
    <row r="34" ht="30.75" customHeight="1" spans="1:13">
      <c r="A34" s="9">
        <v>31</v>
      </c>
      <c r="B34" s="10" t="s">
        <v>88</v>
      </c>
      <c r="C34" s="10" t="s">
        <v>16</v>
      </c>
      <c r="D34" s="10" t="s">
        <v>86</v>
      </c>
      <c r="E34" s="12"/>
      <c r="F34" s="10" t="s">
        <v>89</v>
      </c>
      <c r="G34" s="11">
        <v>75.08</v>
      </c>
      <c r="H34" s="8">
        <f t="shared" si="0"/>
        <v>37.54</v>
      </c>
      <c r="I34" s="8">
        <v>80.2</v>
      </c>
      <c r="J34" s="8">
        <f t="shared" si="1"/>
        <v>40.1</v>
      </c>
      <c r="K34" s="8">
        <f t="shared" si="2"/>
        <v>77.64</v>
      </c>
      <c r="L34" s="14"/>
      <c r="M34" s="12"/>
    </row>
    <row r="35" ht="30.75" customHeight="1" spans="1:13">
      <c r="A35" s="9">
        <v>32</v>
      </c>
      <c r="B35" s="10" t="s">
        <v>90</v>
      </c>
      <c r="C35" s="10" t="s">
        <v>16</v>
      </c>
      <c r="D35" s="10" t="s">
        <v>86</v>
      </c>
      <c r="E35" s="12"/>
      <c r="F35" s="10" t="s">
        <v>91</v>
      </c>
      <c r="G35" s="11">
        <v>74.6</v>
      </c>
      <c r="H35" s="8">
        <f t="shared" si="0"/>
        <v>37.3</v>
      </c>
      <c r="I35" s="8">
        <v>79.6</v>
      </c>
      <c r="J35" s="8">
        <f t="shared" si="1"/>
        <v>39.8</v>
      </c>
      <c r="K35" s="8">
        <f t="shared" si="2"/>
        <v>77.1</v>
      </c>
      <c r="L35" s="14"/>
      <c r="M35" s="12"/>
    </row>
    <row r="36" ht="30" customHeight="1"/>
  </sheetData>
  <mergeCells count="11">
    <mergeCell ref="A1:C1"/>
    <mergeCell ref="A2:M2"/>
    <mergeCell ref="E4:E6"/>
    <mergeCell ref="E7:E9"/>
    <mergeCell ref="E10:E11"/>
    <mergeCell ref="E12:E14"/>
    <mergeCell ref="E16:E18"/>
    <mergeCell ref="E19:E20"/>
    <mergeCell ref="E21:E23"/>
    <mergeCell ref="E24:E32"/>
    <mergeCell ref="E33:E35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市四医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2020-12-19T06:11:00Z</dcterms:created>
  <cp:lastPrinted>2023-08-28T08:19:00Z</cp:lastPrinted>
  <dcterms:modified xsi:type="dcterms:W3CDTF">2023-08-29T03:48:58Z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A5ECD7C3ECA3485DAEFBE74911B1E72B_13</vt:lpwstr>
  </property>
</Properties>
</file>