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8125" windowHeight="12540" activeTab="0"/>
  </bookViews>
  <sheets>
    <sheet name="拟聘用公示" sheetId="1" r:id="rId1"/>
  </sheets>
  <definedNames>
    <definedName name="_xlnm._FilterDatabase" localSheetId="0" hidden="1">拟聘用公示!$A$3:$X$54</definedName>
    <definedName name="_xlnm._FilterDatabase" localSheetId="0" hidden="1">拟聘用公示!$A$3:$X$54</definedName>
  </definedNames>
  <calcPr calcId="144525"/>
</workbook>
</file>

<file path=xl/sharedStrings.xml><?xml version="1.0" encoding="utf-8"?>
<sst xmlns="http://schemas.openxmlformats.org/spreadsheetml/2006/main" uniqueCount="164" count="164">
  <si>
    <t>附件</t>
  </si>
  <si>
    <t>织金县卫生健康系统2022年面向社会公开招聘事业单位工作人员拟聘用公示名单</t>
  </si>
  <si>
    <t>序号</t>
  </si>
  <si>
    <t>姓名</t>
  </si>
  <si>
    <t>准考证号</t>
  </si>
  <si>
    <t>报考单位名称</t>
  </si>
  <si>
    <t>报考岗位名称</t>
  </si>
  <si>
    <t>报考职位代码</t>
  </si>
  <si>
    <t>笔试成绩</t>
  </si>
  <si>
    <t>笔试成绩排名</t>
  </si>
  <si>
    <t>是否进入资格复审</t>
  </si>
  <si>
    <t>是否通过资格复审</t>
  </si>
  <si>
    <t>是否进入面试</t>
  </si>
  <si>
    <t>候考室</t>
  </si>
  <si>
    <t>面试室</t>
  </si>
  <si>
    <t>面试序号</t>
  </si>
  <si>
    <t>面试成绩</t>
  </si>
  <si>
    <t>总成绩</t>
  </si>
  <si>
    <t>总成绩排名</t>
  </si>
  <si>
    <t>是否进入体检</t>
  </si>
  <si>
    <t>体检抽签号</t>
  </si>
  <si>
    <t>体检是否合格</t>
  </si>
  <si>
    <t>是否考察政审</t>
  </si>
  <si>
    <t>是否通过考察政审</t>
  </si>
  <si>
    <t>是否拟聘用</t>
  </si>
  <si>
    <t>备注</t>
  </si>
  <si>
    <t>熊沙琴</t>
  </si>
  <si>
    <t>22010102702</t>
  </si>
  <si>
    <t>织金县疾病控制中心</t>
  </si>
  <si>
    <t>医师</t>
  </si>
  <si>
    <t>01</t>
  </si>
  <si>
    <t>是</t>
  </si>
  <si>
    <t>一</t>
  </si>
  <si>
    <t>杨胜杰</t>
  </si>
  <si>
    <t>22010103412</t>
  </si>
  <si>
    <t>冯习玉</t>
  </si>
  <si>
    <t>22010101706</t>
  </si>
  <si>
    <t>邓春梅</t>
  </si>
  <si>
    <t>22010104115</t>
  </si>
  <si>
    <t>龙娟娟</t>
  </si>
  <si>
    <t>22010100715</t>
  </si>
  <si>
    <t>吴谋扬</t>
  </si>
  <si>
    <t>22010100125</t>
  </si>
  <si>
    <t>赵美</t>
  </si>
  <si>
    <t>22010102401</t>
  </si>
  <si>
    <t>管爱</t>
  </si>
  <si>
    <t>22010101314</t>
  </si>
  <si>
    <t>02</t>
  </si>
  <si>
    <t>二</t>
  </si>
  <si>
    <t>张丹</t>
  </si>
  <si>
    <t>22010103515</t>
  </si>
  <si>
    <t>放弃</t>
  </si>
  <si>
    <t>谢德宋</t>
  </si>
  <si>
    <t>22010101403</t>
  </si>
  <si>
    <t>杨晓倩</t>
  </si>
  <si>
    <t>22010102522</t>
  </si>
  <si>
    <t>陈娅飞</t>
  </si>
  <si>
    <t>22010101102</t>
  </si>
  <si>
    <t>张艳慈</t>
  </si>
  <si>
    <t>22010102706</t>
  </si>
  <si>
    <t>马腾坤</t>
  </si>
  <si>
    <t>22010102628</t>
  </si>
  <si>
    <t>李婷</t>
  </si>
  <si>
    <t>22010100220</t>
  </si>
  <si>
    <t>许家栋</t>
  </si>
  <si>
    <t>织金县人民医院</t>
  </si>
  <si>
    <t>三</t>
  </si>
  <si>
    <t>黄娟</t>
  </si>
  <si>
    <t>22010101922</t>
  </si>
  <si>
    <t>刘莎莎</t>
  </si>
  <si>
    <t>22010103704</t>
  </si>
  <si>
    <t>鄢守江</t>
  </si>
  <si>
    <t>22010102517</t>
  </si>
  <si>
    <t>陈延</t>
  </si>
  <si>
    <t>22010104122</t>
  </si>
  <si>
    <t>织金县中医医院</t>
  </si>
  <si>
    <t>焦阳国</t>
  </si>
  <si>
    <t>22010104018</t>
  </si>
  <si>
    <t>胡太阳</t>
  </si>
  <si>
    <t>22010102911</t>
  </si>
  <si>
    <t>麻醉医师</t>
  </si>
  <si>
    <t>田龙凤</t>
  </si>
  <si>
    <t>22010101515</t>
  </si>
  <si>
    <t>中医医师</t>
  </si>
  <si>
    <t>03</t>
  </si>
  <si>
    <t>罗维</t>
  </si>
  <si>
    <t>22010102307</t>
  </si>
  <si>
    <t>左维</t>
  </si>
  <si>
    <t>22010103029</t>
  </si>
  <si>
    <t>织金县妇幼保健院</t>
  </si>
  <si>
    <t>李鑫</t>
  </si>
  <si>
    <t>22010103908</t>
  </si>
  <si>
    <t>刘丹</t>
  </si>
  <si>
    <t>22010103505</t>
  </si>
  <si>
    <t>织金县龙场镇卫生院</t>
  </si>
  <si>
    <t>四</t>
  </si>
  <si>
    <t>杨亭</t>
  </si>
  <si>
    <t>22010102612</t>
  </si>
  <si>
    <t>织金县中寨镇卫生院</t>
  </si>
  <si>
    <t>周雪</t>
  </si>
  <si>
    <t>22010103302</t>
  </si>
  <si>
    <t>织金县自强乡卫生院</t>
  </si>
  <si>
    <t>唐邦飞</t>
  </si>
  <si>
    <t>22010104218</t>
  </si>
  <si>
    <t>织金县化起镇卫生院</t>
  </si>
  <si>
    <t>苏义然</t>
  </si>
  <si>
    <t>22010103902</t>
  </si>
  <si>
    <t>织金县上坪寨乡卫生院</t>
  </si>
  <si>
    <t>张艳丽</t>
  </si>
  <si>
    <t>22010101930</t>
  </si>
  <si>
    <t>织金县阿弓镇卫生院</t>
  </si>
  <si>
    <t>吴玉龙</t>
  </si>
  <si>
    <t>22010103008</t>
  </si>
  <si>
    <t>织金县实兴乡卫生院</t>
  </si>
  <si>
    <t>王婷</t>
  </si>
  <si>
    <t>22010100230</t>
  </si>
  <si>
    <t>织金县大平乡卫生院</t>
  </si>
  <si>
    <t>刘敏</t>
  </si>
  <si>
    <t>22010103216</t>
  </si>
  <si>
    <t>织金县鸡场乡卫生院</t>
  </si>
  <si>
    <t>余倩</t>
  </si>
  <si>
    <t>22010102507</t>
  </si>
  <si>
    <t>织金县白泥镇卫生院</t>
  </si>
  <si>
    <t>邓丽莎</t>
  </si>
  <si>
    <t>22010103003</t>
  </si>
  <si>
    <t>织金县牛场镇卫生院</t>
  </si>
  <si>
    <t>五</t>
  </si>
  <si>
    <t>王芯茹</t>
  </si>
  <si>
    <t>22010104107</t>
  </si>
  <si>
    <t>织金县三塘镇卫生院</t>
  </si>
  <si>
    <t>陈雪</t>
  </si>
  <si>
    <t>22010101203</t>
  </si>
  <si>
    <t>吴能艳</t>
  </si>
  <si>
    <t>22010103020</t>
  </si>
  <si>
    <t>李涛</t>
  </si>
  <si>
    <t>22010103816</t>
  </si>
  <si>
    <t>李亚</t>
  </si>
  <si>
    <t>22010101505</t>
  </si>
  <si>
    <t>待体检</t>
  </si>
  <si>
    <t>陈迪迪</t>
  </si>
  <si>
    <t>22010102108</t>
  </si>
  <si>
    <t>织金县乡镇卫生院</t>
  </si>
  <si>
    <t>药师</t>
  </si>
  <si>
    <t>否</t>
  </si>
  <si>
    <t>杨世伟</t>
  </si>
  <si>
    <t>22010102225</t>
  </si>
  <si>
    <t>徐萍</t>
  </si>
  <si>
    <t>22010103205</t>
  </si>
  <si>
    <t>杨丹丹</t>
  </si>
  <si>
    <t>22010100110</t>
  </si>
  <si>
    <t>技师（医师）</t>
  </si>
  <si>
    <t>04</t>
  </si>
  <si>
    <t>黄青青</t>
  </si>
  <si>
    <t>22010102303</t>
  </si>
  <si>
    <t>刘丽</t>
  </si>
  <si>
    <t>22010102601</t>
  </si>
  <si>
    <t>蒋亭</t>
  </si>
  <si>
    <t>22010100515</t>
  </si>
  <si>
    <t>杨刚</t>
  </si>
  <si>
    <t>22010102124</t>
  </si>
  <si>
    <t>织金县猫场镇卫生院</t>
  </si>
  <si>
    <t>05</t>
  </si>
  <si>
    <t>曾有为</t>
  </si>
  <si>
    <t>22010100701</t>
  </si>
</sst>
</file>

<file path=xl/styles.xml><?xml version="1.0" encoding="utf-8"?>
<styleSheet xmlns="http://schemas.openxmlformats.org/spreadsheetml/2006/main">
  <numFmts count="2">
    <numFmt numFmtId="0" formatCode="General"/>
    <numFmt numFmtId="164" formatCode="0.00_ "/>
  </numFmts>
  <fonts count="11">
    <font>
      <name val="宋体"/>
      <sz val="11"/>
    </font>
    <font>
      <name val="方正小标宋简体"/>
      <b/>
      <charset val="134"/>
      <sz val="16"/>
      <color rgb="FF000000"/>
    </font>
    <font>
      <name val="宋体"/>
      <b/>
      <charset val="134"/>
      <sz val="10"/>
    </font>
    <font>
      <name val="宋体"/>
      <b/>
      <sz val="10"/>
    </font>
    <font>
      <name val="宋体"/>
      <b/>
      <charset val="134"/>
      <sz val="11"/>
      <color rgb="FF000000"/>
    </font>
    <font>
      <name val="宋体"/>
      <charset val="134"/>
      <sz val="11"/>
      <color rgb="FF000000"/>
    </font>
    <font>
      <name val="Arial"/>
      <sz val="10"/>
    </font>
    <font>
      <name val="Calibri"/>
      <charset val="134"/>
      <sz val="11"/>
    </font>
    <font>
      <name val="宋体"/>
      <charset val="134"/>
      <sz val="11"/>
      <color indexed="8"/>
    </font>
    <font>
      <name val="宋体"/>
      <sz val="10"/>
    </font>
    <font>
      <name val="宋体"/>
      <charset val="134"/>
      <sz val="1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Border="1" applyAlignment="1">
      <alignment vertical="center" wrapText="1"/>
    </xf>
    <xf numFmtId="0" fontId="5" fillId="0" borderId="1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Border="1">
      <alignment vertical="center"/>
    </xf>
    <xf numFmtId="0" fontId="10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Y54"/>
  <sheetViews>
    <sheetView tabSelected="1" workbookViewId="0">
      <selection activeCell="V31" sqref="V31"/>
    </sheetView>
  </sheetViews>
  <sheetFormatPr defaultRowHeight="13.5" defaultColWidth="9"/>
  <cols>
    <col min="1" max="1" customWidth="1" width="5.25" style="0"/>
    <col min="3" max="3" customWidth="1" width="12.5" style="0"/>
    <col min="4" max="4" customWidth="1" width="19.75" style="0"/>
    <col min="5" max="5" customWidth="1" width="12.25" style="0"/>
    <col min="6" max="6" customWidth="1" width="5.25" style="0"/>
    <col min="7" max="7" customWidth="1" width="8.25" style="0"/>
    <col min="8" max="8" customWidth="1" width="5.75" style="0"/>
    <col min="9" max="9" customWidth="1" width="6.125" style="0"/>
    <col min="10" max="10" customWidth="1" width="6.75" style="0"/>
    <col min="11" max="11" customWidth="1" width="7.125" style="0"/>
    <col min="12" max="12" customWidth="1" width="6.625" style="0"/>
    <col min="13" max="13" customWidth="1" width="7.5" style="0"/>
    <col min="14" max="14" customWidth="1" width="6.75" style="0"/>
    <col min="17" max="17" customWidth="1" width="5.75" style="0"/>
    <col min="18" max="18" customWidth="1" width="4.75" style="0"/>
    <col min="19" max="20" customWidth="1" width="5.375" style="0"/>
    <col min="21" max="21" customWidth="1" width="4.75" style="0"/>
    <col min="22" max="22" customWidth="1" width="6.625" style="0"/>
    <col min="23" max="23" customWidth="1" width="5.25" style="0"/>
  </cols>
  <sheetData>
    <row r="1" spans="8:8">
      <c r="A1" t="s">
        <v>0</v>
      </c>
    </row>
    <row r="2" spans="8:8" ht="21.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8:8" ht="40.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5" t="s">
        <v>17</v>
      </c>
      <c r="Q3" s="6" t="s">
        <v>18</v>
      </c>
      <c r="R3" s="6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8" t="s">
        <v>24</v>
      </c>
      <c r="X3" s="9" t="s">
        <v>25</v>
      </c>
    </row>
    <row r="4" spans="8:8" ht="33.0" customHeight="1">
      <c r="A4" s="10">
        <v>1.0</v>
      </c>
      <c r="B4" s="11" t="s">
        <v>26</v>
      </c>
      <c r="C4" s="11" t="s">
        <v>27</v>
      </c>
      <c r="D4" s="11" t="s">
        <v>28</v>
      </c>
      <c r="E4" s="11" t="s">
        <v>29</v>
      </c>
      <c r="F4" s="11" t="s">
        <v>30</v>
      </c>
      <c r="G4" s="12">
        <v>102.58</v>
      </c>
      <c r="H4" s="13">
        <v>4.0</v>
      </c>
      <c r="I4" s="13" t="s">
        <v>31</v>
      </c>
      <c r="J4" s="14" t="s">
        <v>31</v>
      </c>
      <c r="K4" s="14" t="s">
        <v>31</v>
      </c>
      <c r="L4" s="15" t="s">
        <v>32</v>
      </c>
      <c r="M4" s="15" t="s">
        <v>32</v>
      </c>
      <c r="N4" s="13">
        <v>11.0</v>
      </c>
      <c r="O4" s="12">
        <v>81.2</v>
      </c>
      <c r="P4" s="12">
        <f t="shared" si="0" ref="P4:P67">(G4/1.5*0.6)+(O4*0.4)</f>
        <v>73.512</v>
      </c>
      <c r="Q4" s="14">
        <v>1.0</v>
      </c>
      <c r="R4" s="16" t="s">
        <v>31</v>
      </c>
      <c r="S4" s="14">
        <v>5.0</v>
      </c>
      <c r="T4" s="14" t="s">
        <v>31</v>
      </c>
      <c r="U4" s="16" t="s">
        <v>31</v>
      </c>
      <c r="V4" s="16" t="s">
        <v>31</v>
      </c>
      <c r="W4" s="14" t="s">
        <v>31</v>
      </c>
      <c r="X4" s="17"/>
    </row>
    <row r="5" spans="8:8" ht="33.0" customHeight="1">
      <c r="A5" s="10">
        <v>2.0</v>
      </c>
      <c r="B5" s="11" t="s">
        <v>33</v>
      </c>
      <c r="C5" s="11" t="s">
        <v>34</v>
      </c>
      <c r="D5" s="11" t="s">
        <v>28</v>
      </c>
      <c r="E5" s="11" t="s">
        <v>29</v>
      </c>
      <c r="F5" s="11" t="s">
        <v>30</v>
      </c>
      <c r="G5" s="12">
        <v>100.85</v>
      </c>
      <c r="H5" s="13">
        <v>7.0</v>
      </c>
      <c r="I5" s="13" t="s">
        <v>31</v>
      </c>
      <c r="J5" s="14" t="s">
        <v>31</v>
      </c>
      <c r="K5" s="14" t="s">
        <v>31</v>
      </c>
      <c r="L5" s="15" t="s">
        <v>32</v>
      </c>
      <c r="M5" s="15" t="s">
        <v>32</v>
      </c>
      <c r="N5" s="13">
        <v>18.0</v>
      </c>
      <c r="O5" s="12">
        <v>82.2</v>
      </c>
      <c r="P5" s="12">
        <f t="shared" si="0"/>
        <v>73.22</v>
      </c>
      <c r="Q5" s="14">
        <v>2.0</v>
      </c>
      <c r="R5" s="16" t="s">
        <v>31</v>
      </c>
      <c r="S5" s="14">
        <v>31.0</v>
      </c>
      <c r="T5" s="14" t="s">
        <v>31</v>
      </c>
      <c r="U5" s="16" t="s">
        <v>31</v>
      </c>
      <c r="V5" s="16" t="s">
        <v>31</v>
      </c>
      <c r="W5" s="14" t="s">
        <v>31</v>
      </c>
      <c r="X5" s="17"/>
    </row>
    <row r="6" spans="8:8" ht="33.0" customHeight="1">
      <c r="A6" s="10">
        <v>3.0</v>
      </c>
      <c r="B6" s="11" t="s">
        <v>35</v>
      </c>
      <c r="C6" s="11" t="s">
        <v>36</v>
      </c>
      <c r="D6" s="11" t="s">
        <v>28</v>
      </c>
      <c r="E6" s="11" t="s">
        <v>29</v>
      </c>
      <c r="F6" s="11" t="s">
        <v>30</v>
      </c>
      <c r="G6" s="12">
        <v>102.22</v>
      </c>
      <c r="H6" s="13">
        <v>6.0</v>
      </c>
      <c r="I6" s="13" t="s">
        <v>31</v>
      </c>
      <c r="J6" s="14" t="s">
        <v>31</v>
      </c>
      <c r="K6" s="14" t="s">
        <v>31</v>
      </c>
      <c r="L6" s="15" t="s">
        <v>32</v>
      </c>
      <c r="M6" s="15" t="s">
        <v>32</v>
      </c>
      <c r="N6" s="13">
        <v>2.0</v>
      </c>
      <c r="O6" s="12">
        <v>79.8</v>
      </c>
      <c r="P6" s="12">
        <f t="shared" si="0"/>
        <v>72.80799999999999</v>
      </c>
      <c r="Q6" s="14">
        <v>3.0</v>
      </c>
      <c r="R6" s="16" t="s">
        <v>31</v>
      </c>
      <c r="S6" s="14">
        <v>3.0</v>
      </c>
      <c r="T6" s="14" t="s">
        <v>31</v>
      </c>
      <c r="U6" s="16" t="s">
        <v>31</v>
      </c>
      <c r="V6" s="16" t="s">
        <v>31</v>
      </c>
      <c r="W6" s="14" t="s">
        <v>31</v>
      </c>
      <c r="X6" s="17"/>
    </row>
    <row r="7" spans="8:8" ht="33.0" customHeight="1">
      <c r="A7" s="10">
        <v>4.0</v>
      </c>
      <c r="B7" s="11" t="s">
        <v>37</v>
      </c>
      <c r="C7" s="11" t="s">
        <v>38</v>
      </c>
      <c r="D7" s="11" t="s">
        <v>28</v>
      </c>
      <c r="E7" s="11" t="s">
        <v>29</v>
      </c>
      <c r="F7" s="11" t="s">
        <v>30</v>
      </c>
      <c r="G7" s="12">
        <v>111.61</v>
      </c>
      <c r="H7" s="13">
        <v>1.0</v>
      </c>
      <c r="I7" s="13" t="s">
        <v>31</v>
      </c>
      <c r="J7" s="14" t="s">
        <v>31</v>
      </c>
      <c r="K7" s="14" t="s">
        <v>31</v>
      </c>
      <c r="L7" s="15" t="s">
        <v>32</v>
      </c>
      <c r="M7" s="15" t="s">
        <v>32</v>
      </c>
      <c r="N7" s="13">
        <v>9.0</v>
      </c>
      <c r="O7" s="12">
        <v>70.4</v>
      </c>
      <c r="P7" s="12">
        <f t="shared" si="0"/>
        <v>72.804</v>
      </c>
      <c r="Q7" s="14">
        <v>4.0</v>
      </c>
      <c r="R7" s="16" t="s">
        <v>31</v>
      </c>
      <c r="S7" s="14">
        <v>1.0</v>
      </c>
      <c r="T7" s="14" t="s">
        <v>31</v>
      </c>
      <c r="U7" s="16" t="s">
        <v>31</v>
      </c>
      <c r="V7" s="16" t="s">
        <v>31</v>
      </c>
      <c r="W7" s="14" t="s">
        <v>31</v>
      </c>
      <c r="X7" s="17"/>
    </row>
    <row r="8" spans="8:8" ht="33.0" customHeight="1">
      <c r="A8" s="10">
        <v>5.0</v>
      </c>
      <c r="B8" s="11" t="s">
        <v>39</v>
      </c>
      <c r="C8" s="11" t="s">
        <v>40</v>
      </c>
      <c r="D8" s="11" t="s">
        <v>28</v>
      </c>
      <c r="E8" s="11" t="s">
        <v>29</v>
      </c>
      <c r="F8" s="11" t="s">
        <v>30</v>
      </c>
      <c r="G8" s="12">
        <v>102.62</v>
      </c>
      <c r="H8" s="13">
        <v>3.0</v>
      </c>
      <c r="I8" s="13" t="s">
        <v>31</v>
      </c>
      <c r="J8" s="14" t="s">
        <v>31</v>
      </c>
      <c r="K8" s="14" t="s">
        <v>31</v>
      </c>
      <c r="L8" s="15" t="s">
        <v>32</v>
      </c>
      <c r="M8" s="15" t="s">
        <v>32</v>
      </c>
      <c r="N8" s="13">
        <v>20.0</v>
      </c>
      <c r="O8" s="12">
        <v>77.4</v>
      </c>
      <c r="P8" s="12">
        <f t="shared" si="0"/>
        <v>72.00800000000001</v>
      </c>
      <c r="Q8" s="14">
        <v>5.0</v>
      </c>
      <c r="R8" s="16" t="s">
        <v>31</v>
      </c>
      <c r="S8" s="14">
        <v>2.0</v>
      </c>
      <c r="T8" s="14" t="s">
        <v>31</v>
      </c>
      <c r="U8" s="16" t="s">
        <v>31</v>
      </c>
      <c r="V8" s="16" t="s">
        <v>31</v>
      </c>
      <c r="W8" s="14" t="s">
        <v>31</v>
      </c>
      <c r="X8" s="17"/>
    </row>
    <row r="9" spans="8:8" ht="33.0" customHeight="1">
      <c r="A9" s="10">
        <v>6.0</v>
      </c>
      <c r="B9" s="11" t="s">
        <v>41</v>
      </c>
      <c r="C9" s="11" t="s">
        <v>42</v>
      </c>
      <c r="D9" s="11" t="s">
        <v>28</v>
      </c>
      <c r="E9" s="11" t="s">
        <v>29</v>
      </c>
      <c r="F9" s="11" t="s">
        <v>30</v>
      </c>
      <c r="G9" s="12">
        <v>95.88</v>
      </c>
      <c r="H9" s="13">
        <v>15.0</v>
      </c>
      <c r="I9" s="13" t="s">
        <v>31</v>
      </c>
      <c r="J9" s="14" t="s">
        <v>31</v>
      </c>
      <c r="K9" s="14" t="s">
        <v>31</v>
      </c>
      <c r="L9" s="15" t="s">
        <v>32</v>
      </c>
      <c r="M9" s="15" t="s">
        <v>32</v>
      </c>
      <c r="N9" s="13">
        <v>16.0</v>
      </c>
      <c r="O9" s="12">
        <v>81.4</v>
      </c>
      <c r="P9" s="12">
        <f t="shared" si="0"/>
        <v>70.912</v>
      </c>
      <c r="Q9" s="14">
        <v>6.0</v>
      </c>
      <c r="R9" s="16" t="s">
        <v>31</v>
      </c>
      <c r="S9" s="14">
        <v>4.0</v>
      </c>
      <c r="T9" s="14" t="s">
        <v>31</v>
      </c>
      <c r="U9" s="16" t="s">
        <v>31</v>
      </c>
      <c r="V9" s="16" t="s">
        <v>31</v>
      </c>
      <c r="W9" s="14" t="s">
        <v>31</v>
      </c>
      <c r="X9" s="17"/>
    </row>
    <row r="10" spans="8:8" ht="33.0" customHeight="1">
      <c r="A10" s="10">
        <v>7.0</v>
      </c>
      <c r="B10" s="11" t="s">
        <v>43</v>
      </c>
      <c r="C10" s="11" t="s">
        <v>44</v>
      </c>
      <c r="D10" s="11" t="s">
        <v>28</v>
      </c>
      <c r="E10" s="11" t="s">
        <v>29</v>
      </c>
      <c r="F10" s="11" t="s">
        <v>30</v>
      </c>
      <c r="G10" s="12">
        <v>103.14</v>
      </c>
      <c r="H10" s="13">
        <v>2.0</v>
      </c>
      <c r="I10" s="13" t="s">
        <v>31</v>
      </c>
      <c r="J10" s="14" t="s">
        <v>31</v>
      </c>
      <c r="K10" s="14" t="s">
        <v>31</v>
      </c>
      <c r="L10" s="15" t="s">
        <v>32</v>
      </c>
      <c r="M10" s="15" t="s">
        <v>32</v>
      </c>
      <c r="N10" s="13">
        <v>7.0</v>
      </c>
      <c r="O10" s="12">
        <v>73.6</v>
      </c>
      <c r="P10" s="12">
        <f t="shared" si="0"/>
        <v>70.696</v>
      </c>
      <c r="Q10" s="14">
        <v>7.0</v>
      </c>
      <c r="R10" s="16" t="s">
        <v>31</v>
      </c>
      <c r="S10" s="14">
        <v>6.0</v>
      </c>
      <c r="T10" s="14" t="s">
        <v>31</v>
      </c>
      <c r="U10" s="16" t="s">
        <v>31</v>
      </c>
      <c r="V10" s="16" t="s">
        <v>31</v>
      </c>
      <c r="W10" s="14" t="s">
        <v>31</v>
      </c>
      <c r="X10" s="17"/>
    </row>
    <row r="11" spans="8:8" ht="33.0" customHeight="1">
      <c r="A11" s="10">
        <v>8.0</v>
      </c>
      <c r="B11" s="18" t="s">
        <v>45</v>
      </c>
      <c r="C11" s="11" t="s">
        <v>46</v>
      </c>
      <c r="D11" s="11" t="s">
        <v>28</v>
      </c>
      <c r="E11" s="11" t="s">
        <v>29</v>
      </c>
      <c r="F11" s="11" t="s">
        <v>47</v>
      </c>
      <c r="G11" s="12">
        <v>106.14</v>
      </c>
      <c r="H11" s="13">
        <v>9.0</v>
      </c>
      <c r="I11" s="13" t="s">
        <v>31</v>
      </c>
      <c r="J11" s="14" t="s">
        <v>31</v>
      </c>
      <c r="K11" s="14" t="s">
        <v>31</v>
      </c>
      <c r="L11" s="14" t="s">
        <v>48</v>
      </c>
      <c r="M11" s="14" t="s">
        <v>48</v>
      </c>
      <c r="N11" s="13">
        <v>12.0</v>
      </c>
      <c r="O11" s="12">
        <v>88.4</v>
      </c>
      <c r="P11" s="12">
        <f t="shared" si="0"/>
        <v>77.816</v>
      </c>
      <c r="Q11" s="14">
        <v>1.0</v>
      </c>
      <c r="R11" s="16" t="s">
        <v>31</v>
      </c>
      <c r="S11" s="14">
        <v>7.0</v>
      </c>
      <c r="T11" s="14" t="s">
        <v>31</v>
      </c>
      <c r="U11" s="16" t="s">
        <v>31</v>
      </c>
      <c r="V11" s="16" t="s">
        <v>31</v>
      </c>
      <c r="W11" s="14" t="s">
        <v>31</v>
      </c>
      <c r="X11" s="17"/>
    </row>
    <row r="12" spans="8:8" ht="33.0" customHeight="1">
      <c r="A12" s="10">
        <v>9.0</v>
      </c>
      <c r="B12" s="11" t="s">
        <v>49</v>
      </c>
      <c r="C12" s="11" t="s">
        <v>50</v>
      </c>
      <c r="D12" s="11" t="s">
        <v>28</v>
      </c>
      <c r="E12" s="11" t="s">
        <v>29</v>
      </c>
      <c r="F12" s="11" t="s">
        <v>47</v>
      </c>
      <c r="G12" s="12">
        <v>110.34</v>
      </c>
      <c r="H12" s="13">
        <v>2.0</v>
      </c>
      <c r="I12" s="13" t="s">
        <v>31</v>
      </c>
      <c r="J12" s="14" t="s">
        <v>31</v>
      </c>
      <c r="K12" s="14" t="s">
        <v>31</v>
      </c>
      <c r="L12" s="14" t="s">
        <v>48</v>
      </c>
      <c r="M12" s="14" t="s">
        <v>48</v>
      </c>
      <c r="N12" s="13">
        <v>1.0</v>
      </c>
      <c r="O12" s="12">
        <v>81.2</v>
      </c>
      <c r="P12" s="12">
        <f t="shared" si="0"/>
        <v>76.616</v>
      </c>
      <c r="Q12" s="14">
        <v>2.0</v>
      </c>
      <c r="R12" s="16" t="s">
        <v>31</v>
      </c>
      <c r="S12" s="14">
        <v>9.0</v>
      </c>
      <c r="T12" s="14" t="s">
        <v>31</v>
      </c>
      <c r="U12" s="16" t="s">
        <v>31</v>
      </c>
      <c r="V12" s="16" t="s">
        <v>51</v>
      </c>
      <c r="W12" s="14"/>
      <c r="X12" s="17"/>
    </row>
    <row r="13" spans="8:8" ht="33.0" customHeight="1">
      <c r="A13" s="10">
        <v>10.0</v>
      </c>
      <c r="B13" s="11" t="s">
        <v>52</v>
      </c>
      <c r="C13" s="11" t="s">
        <v>53</v>
      </c>
      <c r="D13" s="11" t="s">
        <v>28</v>
      </c>
      <c r="E13" s="11" t="s">
        <v>29</v>
      </c>
      <c r="F13" s="11" t="s">
        <v>47</v>
      </c>
      <c r="G13" s="12">
        <v>103.75</v>
      </c>
      <c r="H13" s="13">
        <v>14.0</v>
      </c>
      <c r="I13" s="13" t="s">
        <v>31</v>
      </c>
      <c r="J13" s="14" t="s">
        <v>31</v>
      </c>
      <c r="K13" s="14" t="s">
        <v>31</v>
      </c>
      <c r="L13" s="14" t="s">
        <v>48</v>
      </c>
      <c r="M13" s="14" t="s">
        <v>48</v>
      </c>
      <c r="N13" s="13">
        <v>9.0</v>
      </c>
      <c r="O13" s="12">
        <v>84.6</v>
      </c>
      <c r="P13" s="12">
        <f t="shared" si="0"/>
        <v>75.34</v>
      </c>
      <c r="Q13" s="14">
        <v>3.0</v>
      </c>
      <c r="R13" s="16" t="s">
        <v>31</v>
      </c>
      <c r="S13" s="14">
        <v>16.0</v>
      </c>
      <c r="T13" s="14" t="s">
        <v>31</v>
      </c>
      <c r="U13" s="16" t="s">
        <v>31</v>
      </c>
      <c r="V13" s="16" t="s">
        <v>31</v>
      </c>
      <c r="W13" s="14" t="s">
        <v>31</v>
      </c>
      <c r="X13" s="17"/>
    </row>
    <row r="14" spans="8:8" ht="33.0" customHeight="1">
      <c r="A14" s="10">
        <v>11.0</v>
      </c>
      <c r="B14" s="11" t="s">
        <v>54</v>
      </c>
      <c r="C14" s="11" t="s">
        <v>55</v>
      </c>
      <c r="D14" s="11" t="s">
        <v>28</v>
      </c>
      <c r="E14" s="11" t="s">
        <v>29</v>
      </c>
      <c r="F14" s="11" t="s">
        <v>47</v>
      </c>
      <c r="G14" s="12">
        <v>107.7</v>
      </c>
      <c r="H14" s="13">
        <v>6.0</v>
      </c>
      <c r="I14" s="13" t="s">
        <v>31</v>
      </c>
      <c r="J14" s="14" t="s">
        <v>31</v>
      </c>
      <c r="K14" s="14" t="s">
        <v>31</v>
      </c>
      <c r="L14" s="14" t="s">
        <v>48</v>
      </c>
      <c r="M14" s="14" t="s">
        <v>48</v>
      </c>
      <c r="N14" s="13">
        <v>11.0</v>
      </c>
      <c r="O14" s="12">
        <v>79.0</v>
      </c>
      <c r="P14" s="12">
        <f t="shared" si="0"/>
        <v>74.68</v>
      </c>
      <c r="Q14" s="14">
        <v>4.0</v>
      </c>
      <c r="R14" s="16" t="s">
        <v>31</v>
      </c>
      <c r="S14" s="14">
        <v>8.0</v>
      </c>
      <c r="T14" s="14" t="s">
        <v>31</v>
      </c>
      <c r="U14" s="16" t="s">
        <v>31</v>
      </c>
      <c r="V14" s="16" t="s">
        <v>31</v>
      </c>
      <c r="W14" s="14" t="s">
        <v>31</v>
      </c>
      <c r="X14" s="17"/>
    </row>
    <row r="15" spans="8:8" ht="33.0" customHeight="1">
      <c r="A15" s="10">
        <v>12.0</v>
      </c>
      <c r="B15" s="11" t="s">
        <v>56</v>
      </c>
      <c r="C15" s="11" t="s">
        <v>57</v>
      </c>
      <c r="D15" s="11" t="s">
        <v>28</v>
      </c>
      <c r="E15" s="11" t="s">
        <v>29</v>
      </c>
      <c r="F15" s="11" t="s">
        <v>47</v>
      </c>
      <c r="G15" s="12">
        <v>105.95</v>
      </c>
      <c r="H15" s="13">
        <v>10.0</v>
      </c>
      <c r="I15" s="13" t="s">
        <v>31</v>
      </c>
      <c r="J15" s="14" t="s">
        <v>31</v>
      </c>
      <c r="K15" s="14" t="s">
        <v>31</v>
      </c>
      <c r="L15" s="14" t="s">
        <v>48</v>
      </c>
      <c r="M15" s="14" t="s">
        <v>48</v>
      </c>
      <c r="N15" s="13">
        <v>15.0</v>
      </c>
      <c r="O15" s="12">
        <v>80.2</v>
      </c>
      <c r="P15" s="12">
        <f t="shared" si="0"/>
        <v>74.46000000000001</v>
      </c>
      <c r="Q15" s="14">
        <v>5.0</v>
      </c>
      <c r="R15" s="16" t="s">
        <v>31</v>
      </c>
      <c r="S15" s="14">
        <v>34.0</v>
      </c>
      <c r="T15" s="14" t="s">
        <v>31</v>
      </c>
      <c r="U15" s="16" t="s">
        <v>31</v>
      </c>
      <c r="V15" s="16" t="s">
        <v>31</v>
      </c>
      <c r="W15" s="14" t="s">
        <v>31</v>
      </c>
      <c r="X15" s="17"/>
    </row>
    <row r="16" spans="8:8" ht="33.0" customHeight="1">
      <c r="A16" s="10">
        <v>13.0</v>
      </c>
      <c r="B16" s="11" t="s">
        <v>58</v>
      </c>
      <c r="C16" s="11" t="s">
        <v>59</v>
      </c>
      <c r="D16" s="11" t="s">
        <v>28</v>
      </c>
      <c r="E16" s="11" t="s">
        <v>29</v>
      </c>
      <c r="F16" s="11" t="s">
        <v>47</v>
      </c>
      <c r="G16" s="12">
        <v>103.45</v>
      </c>
      <c r="H16" s="13">
        <v>16.0</v>
      </c>
      <c r="I16" s="13" t="s">
        <v>31</v>
      </c>
      <c r="J16" s="14" t="s">
        <v>31</v>
      </c>
      <c r="K16" s="14" t="s">
        <v>31</v>
      </c>
      <c r="L16" s="14" t="s">
        <v>48</v>
      </c>
      <c r="M16" s="14" t="s">
        <v>48</v>
      </c>
      <c r="N16" s="13">
        <v>16.0</v>
      </c>
      <c r="O16" s="12">
        <v>81.8</v>
      </c>
      <c r="P16" s="12">
        <f t="shared" si="0"/>
        <v>74.1</v>
      </c>
      <c r="Q16" s="14">
        <v>6.0</v>
      </c>
      <c r="R16" s="16" t="s">
        <v>31</v>
      </c>
      <c r="S16" s="14">
        <v>10.0</v>
      </c>
      <c r="T16" s="14" t="s">
        <v>31</v>
      </c>
      <c r="U16" s="16" t="s">
        <v>31</v>
      </c>
      <c r="V16" s="16" t="s">
        <v>31</v>
      </c>
      <c r="W16" s="14" t="s">
        <v>31</v>
      </c>
      <c r="X16" s="17"/>
    </row>
    <row r="17" spans="8:8" ht="33.0" customHeight="1">
      <c r="A17" s="10">
        <v>14.0</v>
      </c>
      <c r="B17" s="11" t="s">
        <v>60</v>
      </c>
      <c r="C17" s="11" t="s">
        <v>61</v>
      </c>
      <c r="D17" s="11" t="s">
        <v>28</v>
      </c>
      <c r="E17" s="11" t="s">
        <v>29</v>
      </c>
      <c r="F17" s="11" t="s">
        <v>47</v>
      </c>
      <c r="G17" s="12">
        <v>110.3</v>
      </c>
      <c r="H17" s="13">
        <v>3.0</v>
      </c>
      <c r="I17" s="13" t="s">
        <v>31</v>
      </c>
      <c r="J17" s="14" t="s">
        <v>31</v>
      </c>
      <c r="K17" s="14" t="s">
        <v>31</v>
      </c>
      <c r="L17" s="14" t="s">
        <v>48</v>
      </c>
      <c r="M17" s="14" t="s">
        <v>48</v>
      </c>
      <c r="N17" s="13">
        <v>3.0</v>
      </c>
      <c r="O17" s="12">
        <v>74.6</v>
      </c>
      <c r="P17" s="12">
        <f t="shared" si="0"/>
        <v>73.96</v>
      </c>
      <c r="Q17" s="14">
        <v>7.0</v>
      </c>
      <c r="R17" s="16" t="s">
        <v>31</v>
      </c>
      <c r="S17" s="14">
        <v>17.0</v>
      </c>
      <c r="T17" s="14" t="s">
        <v>31</v>
      </c>
      <c r="U17" s="16" t="s">
        <v>31</v>
      </c>
      <c r="V17" s="16" t="s">
        <v>31</v>
      </c>
      <c r="W17" s="14" t="s">
        <v>31</v>
      </c>
      <c r="X17" s="17"/>
    </row>
    <row r="18" spans="8:8" ht="33.0" customHeight="1">
      <c r="A18" s="10">
        <v>15.0</v>
      </c>
      <c r="B18" s="11" t="s">
        <v>62</v>
      </c>
      <c r="C18" s="11" t="s">
        <v>63</v>
      </c>
      <c r="D18" s="11" t="s">
        <v>28</v>
      </c>
      <c r="E18" s="11" t="s">
        <v>29</v>
      </c>
      <c r="F18" s="11" t="s">
        <v>47</v>
      </c>
      <c r="G18" s="12">
        <v>108.76</v>
      </c>
      <c r="H18" s="13">
        <v>5.0</v>
      </c>
      <c r="I18" s="13" t="s">
        <v>31</v>
      </c>
      <c r="J18" s="14" t="s">
        <v>31</v>
      </c>
      <c r="K18" s="14" t="s">
        <v>31</v>
      </c>
      <c r="L18" s="14" t="s">
        <v>48</v>
      </c>
      <c r="M18" s="14" t="s">
        <v>48</v>
      </c>
      <c r="N18" s="13">
        <v>4.0</v>
      </c>
      <c r="O18" s="12">
        <v>75.4</v>
      </c>
      <c r="P18" s="12">
        <f t="shared" si="0"/>
        <v>73.664</v>
      </c>
      <c r="Q18" s="14">
        <v>8.0</v>
      </c>
      <c r="R18" s="16" t="s">
        <v>31</v>
      </c>
      <c r="S18" s="14">
        <v>32.0</v>
      </c>
      <c r="T18" s="14" t="s">
        <v>31</v>
      </c>
      <c r="U18" s="16" t="s">
        <v>31</v>
      </c>
      <c r="V18" s="16" t="s">
        <v>31</v>
      </c>
      <c r="W18" s="14" t="s">
        <v>31</v>
      </c>
      <c r="X18" s="17"/>
    </row>
    <row r="19" spans="8:8" ht="33.0" customHeight="1">
      <c r="A19" s="10">
        <v>16.0</v>
      </c>
      <c r="B19" s="11" t="s">
        <v>64</v>
      </c>
      <c r="C19" s="11">
        <v>2.2010102409E10</v>
      </c>
      <c r="D19" s="11" t="s">
        <v>65</v>
      </c>
      <c r="E19" s="11" t="s">
        <v>29</v>
      </c>
      <c r="F19" s="11" t="s">
        <v>30</v>
      </c>
      <c r="G19" s="12">
        <v>110.87</v>
      </c>
      <c r="H19" s="13">
        <v>2.0</v>
      </c>
      <c r="I19" s="13" t="s">
        <v>31</v>
      </c>
      <c r="J19" s="14" t="s">
        <v>31</v>
      </c>
      <c r="K19" s="14" t="s">
        <v>31</v>
      </c>
      <c r="L19" s="14" t="s">
        <v>66</v>
      </c>
      <c r="M19" s="14" t="s">
        <v>66</v>
      </c>
      <c r="N19" s="13">
        <v>5.0</v>
      </c>
      <c r="O19" s="12">
        <v>84.2</v>
      </c>
      <c r="P19" s="12">
        <f t="shared" si="0"/>
        <v>78.02799999999999</v>
      </c>
      <c r="Q19" s="14">
        <v>1.0</v>
      </c>
      <c r="R19" s="16" t="s">
        <v>31</v>
      </c>
      <c r="S19" s="14">
        <v>13.0</v>
      </c>
      <c r="T19" s="14" t="s">
        <v>31</v>
      </c>
      <c r="U19" s="16" t="s">
        <v>31</v>
      </c>
      <c r="V19" s="16" t="s">
        <v>31</v>
      </c>
      <c r="W19" s="14" t="s">
        <v>31</v>
      </c>
      <c r="X19" s="17"/>
    </row>
    <row r="20" spans="8:8" ht="33.0" customHeight="1">
      <c r="A20" s="10">
        <v>17.0</v>
      </c>
      <c r="B20" s="11" t="s">
        <v>67</v>
      </c>
      <c r="C20" s="11" t="s">
        <v>68</v>
      </c>
      <c r="D20" s="11" t="s">
        <v>65</v>
      </c>
      <c r="E20" s="11" t="s">
        <v>29</v>
      </c>
      <c r="F20" s="11" t="s">
        <v>30</v>
      </c>
      <c r="G20" s="12">
        <v>110.38</v>
      </c>
      <c r="H20" s="13">
        <v>3.0</v>
      </c>
      <c r="I20" s="13" t="s">
        <v>31</v>
      </c>
      <c r="J20" s="14" t="s">
        <v>31</v>
      </c>
      <c r="K20" s="14" t="s">
        <v>31</v>
      </c>
      <c r="L20" s="14" t="s">
        <v>66</v>
      </c>
      <c r="M20" s="14" t="s">
        <v>66</v>
      </c>
      <c r="N20" s="13">
        <v>24.0</v>
      </c>
      <c r="O20" s="12">
        <v>78.0</v>
      </c>
      <c r="P20" s="12">
        <f t="shared" si="0"/>
        <v>75.352</v>
      </c>
      <c r="Q20" s="14">
        <v>2.0</v>
      </c>
      <c r="R20" s="16" t="s">
        <v>31</v>
      </c>
      <c r="S20" s="14">
        <v>15.0</v>
      </c>
      <c r="T20" s="14" t="s">
        <v>31</v>
      </c>
      <c r="U20" s="16" t="s">
        <v>31</v>
      </c>
      <c r="V20" s="16" t="s">
        <v>31</v>
      </c>
      <c r="W20" s="14" t="s">
        <v>31</v>
      </c>
      <c r="X20" s="17"/>
    </row>
    <row r="21" spans="8:8" ht="33.0" customHeight="1">
      <c r="A21" s="10">
        <v>18.0</v>
      </c>
      <c r="B21" s="11" t="s">
        <v>69</v>
      </c>
      <c r="C21" s="11" t="s">
        <v>70</v>
      </c>
      <c r="D21" s="11" t="s">
        <v>65</v>
      </c>
      <c r="E21" s="11" t="s">
        <v>29</v>
      </c>
      <c r="F21" s="11" t="s">
        <v>30</v>
      </c>
      <c r="G21" s="12">
        <v>102.54</v>
      </c>
      <c r="H21" s="13">
        <v>15.0</v>
      </c>
      <c r="I21" s="13" t="s">
        <v>31</v>
      </c>
      <c r="J21" s="14" t="s">
        <v>31</v>
      </c>
      <c r="K21" s="14" t="s">
        <v>31</v>
      </c>
      <c r="L21" s="14" t="s">
        <v>66</v>
      </c>
      <c r="M21" s="14" t="s">
        <v>66</v>
      </c>
      <c r="N21" s="13">
        <v>28.0</v>
      </c>
      <c r="O21" s="12">
        <v>83.8</v>
      </c>
      <c r="P21" s="12">
        <f t="shared" si="0"/>
        <v>74.536</v>
      </c>
      <c r="Q21" s="14">
        <v>3.0</v>
      </c>
      <c r="R21" s="16" t="s">
        <v>31</v>
      </c>
      <c r="S21" s="14">
        <v>11.0</v>
      </c>
      <c r="T21" s="14" t="s">
        <v>31</v>
      </c>
      <c r="U21" s="16" t="s">
        <v>31</v>
      </c>
      <c r="V21" s="16" t="s">
        <v>31</v>
      </c>
      <c r="W21" s="14" t="s">
        <v>31</v>
      </c>
      <c r="X21" s="17"/>
    </row>
    <row r="22" spans="8:8" ht="33.0" customHeight="1">
      <c r="A22" s="10">
        <v>19.0</v>
      </c>
      <c r="B22" s="11" t="s">
        <v>71</v>
      </c>
      <c r="C22" s="11" t="s">
        <v>72</v>
      </c>
      <c r="D22" s="11" t="s">
        <v>65</v>
      </c>
      <c r="E22" s="11" t="s">
        <v>29</v>
      </c>
      <c r="F22" s="11" t="s">
        <v>30</v>
      </c>
      <c r="G22" s="12">
        <v>107.97</v>
      </c>
      <c r="H22" s="13">
        <v>5.0</v>
      </c>
      <c r="I22" s="13" t="s">
        <v>31</v>
      </c>
      <c r="J22" s="14" t="s">
        <v>31</v>
      </c>
      <c r="K22" s="14" t="s">
        <v>31</v>
      </c>
      <c r="L22" s="14" t="s">
        <v>66</v>
      </c>
      <c r="M22" s="14" t="s">
        <v>66</v>
      </c>
      <c r="N22" s="13">
        <v>7.0</v>
      </c>
      <c r="O22" s="12">
        <v>77.6</v>
      </c>
      <c r="P22" s="12">
        <f t="shared" si="0"/>
        <v>74.22800000000001</v>
      </c>
      <c r="Q22" s="14">
        <v>4.0</v>
      </c>
      <c r="R22" s="16" t="s">
        <v>31</v>
      </c>
      <c r="S22" s="14">
        <v>41.0</v>
      </c>
      <c r="T22" s="14" t="s">
        <v>31</v>
      </c>
      <c r="U22" s="16" t="s">
        <v>31</v>
      </c>
      <c r="V22" s="16" t="s">
        <v>31</v>
      </c>
      <c r="W22" s="14" t="s">
        <v>31</v>
      </c>
      <c r="X22" s="17"/>
    </row>
    <row r="23" spans="8:8" ht="33.0" customHeight="1">
      <c r="A23" s="10">
        <v>20.0</v>
      </c>
      <c r="B23" s="11" t="s">
        <v>73</v>
      </c>
      <c r="C23" s="11" t="s">
        <v>74</v>
      </c>
      <c r="D23" s="11" t="s">
        <v>75</v>
      </c>
      <c r="E23" s="11" t="s">
        <v>29</v>
      </c>
      <c r="F23" s="11" t="s">
        <v>30</v>
      </c>
      <c r="G23" s="12">
        <v>101.08</v>
      </c>
      <c r="H23" s="13">
        <v>2.0</v>
      </c>
      <c r="I23" s="13" t="s">
        <v>31</v>
      </c>
      <c r="J23" s="14" t="s">
        <v>31</v>
      </c>
      <c r="K23" s="14" t="s">
        <v>31</v>
      </c>
      <c r="L23" s="14" t="s">
        <v>66</v>
      </c>
      <c r="M23" s="14" t="s">
        <v>66</v>
      </c>
      <c r="N23" s="13">
        <v>26.0</v>
      </c>
      <c r="O23" s="12">
        <v>78.2</v>
      </c>
      <c r="P23" s="12">
        <f t="shared" si="0"/>
        <v>71.712</v>
      </c>
      <c r="Q23" s="14">
        <v>1.0</v>
      </c>
      <c r="R23" s="16" t="s">
        <v>31</v>
      </c>
      <c r="S23" s="14">
        <v>33.0</v>
      </c>
      <c r="T23" s="14" t="s">
        <v>31</v>
      </c>
      <c r="U23" s="16" t="s">
        <v>31</v>
      </c>
      <c r="V23" s="16" t="s">
        <v>31</v>
      </c>
      <c r="W23" s="14" t="s">
        <v>31</v>
      </c>
      <c r="X23" s="17"/>
    </row>
    <row r="24" spans="8:8" ht="33.0" customHeight="1">
      <c r="A24" s="10">
        <v>21.0</v>
      </c>
      <c r="B24" s="11" t="s">
        <v>76</v>
      </c>
      <c r="C24" s="11" t="s">
        <v>77</v>
      </c>
      <c r="D24" s="11" t="s">
        <v>75</v>
      </c>
      <c r="E24" s="11" t="s">
        <v>29</v>
      </c>
      <c r="F24" s="11" t="s">
        <v>30</v>
      </c>
      <c r="G24" s="12">
        <v>95.89</v>
      </c>
      <c r="H24" s="13">
        <v>4.0</v>
      </c>
      <c r="I24" s="13" t="s">
        <v>31</v>
      </c>
      <c r="J24" s="14" t="s">
        <v>31</v>
      </c>
      <c r="K24" s="14" t="s">
        <v>31</v>
      </c>
      <c r="L24" s="14" t="s">
        <v>66</v>
      </c>
      <c r="M24" s="14" t="s">
        <v>66</v>
      </c>
      <c r="N24" s="13">
        <v>13.0</v>
      </c>
      <c r="O24" s="12">
        <v>81.8</v>
      </c>
      <c r="P24" s="12">
        <f t="shared" si="0"/>
        <v>71.076</v>
      </c>
      <c r="Q24" s="14">
        <v>2.0</v>
      </c>
      <c r="R24" s="16" t="s">
        <v>31</v>
      </c>
      <c r="S24" s="14">
        <v>36.0</v>
      </c>
      <c r="T24" s="14" t="s">
        <v>31</v>
      </c>
      <c r="U24" s="16" t="s">
        <v>31</v>
      </c>
      <c r="V24" s="16" t="s">
        <v>31</v>
      </c>
      <c r="W24" s="14" t="s">
        <v>31</v>
      </c>
      <c r="X24" s="17"/>
    </row>
    <row r="25" spans="8:8" ht="33.0" customHeight="1">
      <c r="A25" s="10">
        <v>22.0</v>
      </c>
      <c r="B25" s="11" t="s">
        <v>78</v>
      </c>
      <c r="C25" s="11" t="s">
        <v>79</v>
      </c>
      <c r="D25" s="11" t="s">
        <v>75</v>
      </c>
      <c r="E25" s="11" t="s">
        <v>80</v>
      </c>
      <c r="F25" s="11" t="s">
        <v>47</v>
      </c>
      <c r="G25" s="12">
        <v>109.02</v>
      </c>
      <c r="H25" s="13">
        <v>1.0</v>
      </c>
      <c r="I25" s="13" t="s">
        <v>31</v>
      </c>
      <c r="J25" s="14" t="s">
        <v>31</v>
      </c>
      <c r="K25" s="14" t="s">
        <v>31</v>
      </c>
      <c r="L25" s="14" t="s">
        <v>66</v>
      </c>
      <c r="M25" s="14" t="s">
        <v>66</v>
      </c>
      <c r="N25" s="13">
        <v>11.0</v>
      </c>
      <c r="O25" s="12">
        <v>81.6</v>
      </c>
      <c r="P25" s="12">
        <f t="shared" si="0"/>
        <v>76.24799999999999</v>
      </c>
      <c r="Q25" s="14">
        <v>1.0</v>
      </c>
      <c r="R25" s="16" t="s">
        <v>31</v>
      </c>
      <c r="S25" s="14">
        <v>35.0</v>
      </c>
      <c r="T25" s="14" t="s">
        <v>31</v>
      </c>
      <c r="U25" s="16" t="s">
        <v>31</v>
      </c>
      <c r="V25" s="16" t="s">
        <v>31</v>
      </c>
      <c r="W25" s="14" t="s">
        <v>31</v>
      </c>
      <c r="X25" s="17"/>
    </row>
    <row r="26" spans="8:8" ht="33.0" customHeight="1">
      <c r="A26" s="10">
        <v>23.0</v>
      </c>
      <c r="B26" s="11" t="s">
        <v>81</v>
      </c>
      <c r="C26" s="11" t="s">
        <v>82</v>
      </c>
      <c r="D26" s="11" t="s">
        <v>75</v>
      </c>
      <c r="E26" s="11" t="s">
        <v>83</v>
      </c>
      <c r="F26" s="11" t="s">
        <v>84</v>
      </c>
      <c r="G26" s="12">
        <v>98.88</v>
      </c>
      <c r="H26" s="13">
        <v>3.0</v>
      </c>
      <c r="I26" s="13" t="s">
        <v>31</v>
      </c>
      <c r="J26" s="14" t="s">
        <v>31</v>
      </c>
      <c r="K26" s="14" t="s">
        <v>31</v>
      </c>
      <c r="L26" s="14" t="s">
        <v>66</v>
      </c>
      <c r="M26" s="14" t="s">
        <v>66</v>
      </c>
      <c r="N26" s="13">
        <v>9.0</v>
      </c>
      <c r="O26" s="12">
        <v>78.8</v>
      </c>
      <c r="P26" s="12">
        <f t="shared" si="0"/>
        <v>71.072</v>
      </c>
      <c r="Q26" s="14">
        <v>1.0</v>
      </c>
      <c r="R26" s="16" t="s">
        <v>31</v>
      </c>
      <c r="S26" s="14">
        <v>38.0</v>
      </c>
      <c r="T26" s="14" t="s">
        <v>31</v>
      </c>
      <c r="U26" s="16" t="s">
        <v>31</v>
      </c>
      <c r="V26" s="16" t="s">
        <v>31</v>
      </c>
      <c r="W26" s="14" t="s">
        <v>31</v>
      </c>
      <c r="X26" s="17"/>
    </row>
    <row r="27" spans="8:8" ht="33.0" customHeight="1">
      <c r="A27" s="10">
        <v>24.0</v>
      </c>
      <c r="B27" s="11" t="s">
        <v>85</v>
      </c>
      <c r="C27" s="11" t="s">
        <v>86</v>
      </c>
      <c r="D27" s="11" t="s">
        <v>75</v>
      </c>
      <c r="E27" s="11" t="s">
        <v>83</v>
      </c>
      <c r="F27" s="11" t="s">
        <v>84</v>
      </c>
      <c r="G27" s="12">
        <v>100.12</v>
      </c>
      <c r="H27" s="13">
        <v>2.0</v>
      </c>
      <c r="I27" s="13" t="s">
        <v>31</v>
      </c>
      <c r="J27" s="14" t="s">
        <v>31</v>
      </c>
      <c r="K27" s="14" t="s">
        <v>31</v>
      </c>
      <c r="L27" s="14" t="s">
        <v>66</v>
      </c>
      <c r="M27" s="14" t="s">
        <v>66</v>
      </c>
      <c r="N27" s="13">
        <v>22.0</v>
      </c>
      <c r="O27" s="12">
        <v>72.6</v>
      </c>
      <c r="P27" s="12">
        <f t="shared" si="0"/>
        <v>69.088</v>
      </c>
      <c r="Q27" s="14">
        <v>2.0</v>
      </c>
      <c r="R27" s="16" t="s">
        <v>31</v>
      </c>
      <c r="S27" s="14">
        <v>37.0</v>
      </c>
      <c r="T27" s="14" t="s">
        <v>31</v>
      </c>
      <c r="U27" s="16" t="s">
        <v>31</v>
      </c>
      <c r="V27" s="16" t="s">
        <v>31</v>
      </c>
      <c r="W27" s="14" t="s">
        <v>31</v>
      </c>
      <c r="X27" s="17"/>
    </row>
    <row r="28" spans="8:8" ht="33.0" customHeight="1">
      <c r="A28" s="10">
        <v>25.0</v>
      </c>
      <c r="B28" s="11" t="s">
        <v>87</v>
      </c>
      <c r="C28" s="11" t="s">
        <v>88</v>
      </c>
      <c r="D28" s="11" t="s">
        <v>89</v>
      </c>
      <c r="E28" s="11" t="s">
        <v>29</v>
      </c>
      <c r="F28" s="11" t="s">
        <v>30</v>
      </c>
      <c r="G28" s="12">
        <v>101.24</v>
      </c>
      <c r="H28" s="13">
        <v>1.0</v>
      </c>
      <c r="I28" s="13" t="s">
        <v>31</v>
      </c>
      <c r="J28" s="14" t="s">
        <v>31</v>
      </c>
      <c r="K28" s="14" t="s">
        <v>31</v>
      </c>
      <c r="L28" s="14" t="s">
        <v>66</v>
      </c>
      <c r="M28" s="14" t="s">
        <v>66</v>
      </c>
      <c r="N28" s="13">
        <v>18.0</v>
      </c>
      <c r="O28" s="12">
        <v>76.0</v>
      </c>
      <c r="P28" s="12">
        <f t="shared" si="0"/>
        <v>70.896</v>
      </c>
      <c r="Q28" s="14">
        <v>1.0</v>
      </c>
      <c r="R28" s="16" t="s">
        <v>31</v>
      </c>
      <c r="S28" s="14">
        <v>39.0</v>
      </c>
      <c r="T28" s="14" t="s">
        <v>31</v>
      </c>
      <c r="U28" s="16" t="s">
        <v>31</v>
      </c>
      <c r="V28" s="16" t="s">
        <v>31</v>
      </c>
      <c r="W28" s="14" t="s">
        <v>31</v>
      </c>
      <c r="X28" s="17"/>
    </row>
    <row r="29" spans="8:8" ht="33.0" customHeight="1">
      <c r="A29" s="10">
        <v>26.0</v>
      </c>
      <c r="B29" s="11" t="s">
        <v>90</v>
      </c>
      <c r="C29" s="11" t="s">
        <v>91</v>
      </c>
      <c r="D29" s="11" t="s">
        <v>89</v>
      </c>
      <c r="E29" s="11" t="s">
        <v>29</v>
      </c>
      <c r="F29" s="11" t="s">
        <v>47</v>
      </c>
      <c r="G29" s="12">
        <v>105.54</v>
      </c>
      <c r="H29" s="13">
        <v>1.0</v>
      </c>
      <c r="I29" s="13" t="s">
        <v>31</v>
      </c>
      <c r="J29" s="14" t="s">
        <v>31</v>
      </c>
      <c r="K29" s="14" t="s">
        <v>31</v>
      </c>
      <c r="L29" s="14" t="s">
        <v>66</v>
      </c>
      <c r="M29" s="14" t="s">
        <v>66</v>
      </c>
      <c r="N29" s="13">
        <v>20.0</v>
      </c>
      <c r="O29" s="12">
        <v>77.0</v>
      </c>
      <c r="P29" s="12">
        <f t="shared" si="0"/>
        <v>73.016</v>
      </c>
      <c r="Q29" s="14">
        <v>1.0</v>
      </c>
      <c r="R29" s="16" t="s">
        <v>31</v>
      </c>
      <c r="S29" s="14">
        <v>40.0</v>
      </c>
      <c r="T29" s="14" t="s">
        <v>31</v>
      </c>
      <c r="U29" s="16" t="s">
        <v>31</v>
      </c>
      <c r="V29" s="16" t="s">
        <v>31</v>
      </c>
      <c r="W29" s="14" t="s">
        <v>31</v>
      </c>
      <c r="X29" s="17"/>
    </row>
    <row r="30" spans="8:8" ht="33.0" customHeight="1">
      <c r="A30" s="10">
        <v>27.0</v>
      </c>
      <c r="B30" s="11" t="s">
        <v>92</v>
      </c>
      <c r="C30" s="11" t="s">
        <v>93</v>
      </c>
      <c r="D30" s="18" t="s">
        <v>94</v>
      </c>
      <c r="E30" s="11" t="s">
        <v>29</v>
      </c>
      <c r="F30" s="11" t="s">
        <v>30</v>
      </c>
      <c r="G30" s="12">
        <v>102.76</v>
      </c>
      <c r="H30" s="13">
        <v>3.0</v>
      </c>
      <c r="I30" s="13" t="s">
        <v>31</v>
      </c>
      <c r="J30" s="14" t="s">
        <v>31</v>
      </c>
      <c r="K30" s="14" t="s">
        <v>31</v>
      </c>
      <c r="L30" s="14" t="s">
        <v>95</v>
      </c>
      <c r="M30" s="14" t="s">
        <v>95</v>
      </c>
      <c r="N30" s="13">
        <v>30.0</v>
      </c>
      <c r="O30" s="12">
        <v>87.2</v>
      </c>
      <c r="P30" s="12">
        <f t="shared" si="1" ref="P30:P54">(G30/1.5*0.6)+(O30*0.4)</f>
        <v>75.98400000000001</v>
      </c>
      <c r="Q30" s="14">
        <v>1.0</v>
      </c>
      <c r="R30" s="16" t="s">
        <v>31</v>
      </c>
      <c r="S30" s="14">
        <v>50.0</v>
      </c>
      <c r="T30" s="14" t="s">
        <v>31</v>
      </c>
      <c r="U30" s="16" t="s">
        <v>31</v>
      </c>
      <c r="V30" s="16" t="s">
        <v>31</v>
      </c>
      <c r="W30" s="14" t="s">
        <v>31</v>
      </c>
      <c r="X30" s="17"/>
    </row>
    <row r="31" spans="8:8" ht="33.0" customHeight="1">
      <c r="A31" s="10">
        <v>28.0</v>
      </c>
      <c r="B31" s="11" t="s">
        <v>96</v>
      </c>
      <c r="C31" s="11" t="s">
        <v>97</v>
      </c>
      <c r="D31" s="18" t="s">
        <v>98</v>
      </c>
      <c r="E31" s="18" t="s">
        <v>29</v>
      </c>
      <c r="F31" s="11" t="s">
        <v>30</v>
      </c>
      <c r="G31" s="12">
        <v>106.39</v>
      </c>
      <c r="H31" s="13">
        <v>2.0</v>
      </c>
      <c r="I31" s="13" t="s">
        <v>31</v>
      </c>
      <c r="J31" s="14" t="s">
        <v>31</v>
      </c>
      <c r="K31" s="14" t="s">
        <v>31</v>
      </c>
      <c r="L31" s="14" t="s">
        <v>95</v>
      </c>
      <c r="M31" s="14" t="s">
        <v>95</v>
      </c>
      <c r="N31" s="13">
        <v>5.0</v>
      </c>
      <c r="O31" s="12">
        <v>82.2</v>
      </c>
      <c r="P31" s="12">
        <f t="shared" si="1"/>
        <v>75.436</v>
      </c>
      <c r="Q31" s="14">
        <v>2.0</v>
      </c>
      <c r="R31" s="16" t="s">
        <v>31</v>
      </c>
      <c r="S31" s="14">
        <v>49.0</v>
      </c>
      <c r="T31" s="14" t="s">
        <v>31</v>
      </c>
      <c r="U31" s="16" t="s">
        <v>31</v>
      </c>
      <c r="V31" s="16" t="s">
        <v>51</v>
      </c>
      <c r="W31" s="14"/>
      <c r="X31" s="17"/>
    </row>
    <row r="32" spans="8:8" ht="33.0" customHeight="1">
      <c r="A32" s="10">
        <v>29.0</v>
      </c>
      <c r="B32" s="11" t="s">
        <v>99</v>
      </c>
      <c r="C32" s="11" t="s">
        <v>100</v>
      </c>
      <c r="D32" s="18" t="s">
        <v>101</v>
      </c>
      <c r="E32" s="11" t="s">
        <v>29</v>
      </c>
      <c r="F32" s="11" t="s">
        <v>30</v>
      </c>
      <c r="G32" s="12">
        <v>102.71</v>
      </c>
      <c r="H32" s="13">
        <v>4.0</v>
      </c>
      <c r="I32" s="13" t="s">
        <v>31</v>
      </c>
      <c r="J32" s="14" t="s">
        <v>31</v>
      </c>
      <c r="K32" s="14" t="s">
        <v>31</v>
      </c>
      <c r="L32" s="14" t="s">
        <v>95</v>
      </c>
      <c r="M32" s="14" t="s">
        <v>95</v>
      </c>
      <c r="N32" s="13">
        <v>16.0</v>
      </c>
      <c r="O32" s="12">
        <v>84.8</v>
      </c>
      <c r="P32" s="12">
        <f t="shared" si="1"/>
        <v>75.004</v>
      </c>
      <c r="Q32" s="14">
        <v>3.0</v>
      </c>
      <c r="R32" s="16" t="s">
        <v>31</v>
      </c>
      <c r="S32" s="14">
        <v>47.0</v>
      </c>
      <c r="T32" s="14" t="s">
        <v>31</v>
      </c>
      <c r="U32" s="16" t="s">
        <v>31</v>
      </c>
      <c r="V32" s="16" t="s">
        <v>31</v>
      </c>
      <c r="W32" s="14" t="s">
        <v>31</v>
      </c>
      <c r="X32" s="17"/>
    </row>
    <row r="33" spans="8:8" ht="33.0" customHeight="1">
      <c r="A33" s="10">
        <v>30.0</v>
      </c>
      <c r="B33" s="11" t="s">
        <v>102</v>
      </c>
      <c r="C33" s="11" t="s">
        <v>103</v>
      </c>
      <c r="D33" s="18" t="s">
        <v>104</v>
      </c>
      <c r="E33" s="11" t="s">
        <v>29</v>
      </c>
      <c r="F33" s="11" t="s">
        <v>30</v>
      </c>
      <c r="G33" s="12">
        <v>101.17</v>
      </c>
      <c r="H33" s="13">
        <v>10.0</v>
      </c>
      <c r="I33" s="13" t="s">
        <v>31</v>
      </c>
      <c r="J33" s="14" t="s">
        <v>31</v>
      </c>
      <c r="K33" s="14" t="s">
        <v>31</v>
      </c>
      <c r="L33" s="14" t="s">
        <v>95</v>
      </c>
      <c r="M33" s="14" t="s">
        <v>95</v>
      </c>
      <c r="N33" s="13">
        <v>24.0</v>
      </c>
      <c r="O33" s="12">
        <v>85.0</v>
      </c>
      <c r="P33" s="12">
        <f t="shared" si="1"/>
        <v>74.468</v>
      </c>
      <c r="Q33" s="14">
        <v>4.0</v>
      </c>
      <c r="R33" s="16" t="s">
        <v>31</v>
      </c>
      <c r="S33" s="14">
        <v>42.0</v>
      </c>
      <c r="T33" s="14" t="s">
        <v>31</v>
      </c>
      <c r="U33" s="16" t="s">
        <v>31</v>
      </c>
      <c r="V33" s="16" t="s">
        <v>31</v>
      </c>
      <c r="W33" s="14" t="s">
        <v>31</v>
      </c>
      <c r="X33" s="17"/>
    </row>
    <row r="34" spans="8:8" ht="33.0" customHeight="1">
      <c r="A34" s="10">
        <v>31.0</v>
      </c>
      <c r="B34" s="11" t="s">
        <v>105</v>
      </c>
      <c r="C34" s="11" t="s">
        <v>106</v>
      </c>
      <c r="D34" s="18" t="s">
        <v>107</v>
      </c>
      <c r="E34" s="11" t="s">
        <v>29</v>
      </c>
      <c r="F34" s="11" t="s">
        <v>30</v>
      </c>
      <c r="G34" s="12">
        <v>98.65</v>
      </c>
      <c r="H34" s="13">
        <v>19.0</v>
      </c>
      <c r="I34" s="13" t="s">
        <v>31</v>
      </c>
      <c r="J34" s="14" t="s">
        <v>31</v>
      </c>
      <c r="K34" s="14" t="s">
        <v>31</v>
      </c>
      <c r="L34" s="14" t="s">
        <v>95</v>
      </c>
      <c r="M34" s="14" t="s">
        <v>95</v>
      </c>
      <c r="N34" s="13">
        <v>27.0</v>
      </c>
      <c r="O34" s="12">
        <v>84.8</v>
      </c>
      <c r="P34" s="12">
        <f t="shared" si="1"/>
        <v>73.38</v>
      </c>
      <c r="Q34" s="14">
        <v>5.0</v>
      </c>
      <c r="R34" s="16" t="s">
        <v>31</v>
      </c>
      <c r="S34" s="14">
        <v>46.0</v>
      </c>
      <c r="T34" s="14" t="s">
        <v>31</v>
      </c>
      <c r="U34" s="16" t="s">
        <v>31</v>
      </c>
      <c r="V34" s="16" t="s">
        <v>31</v>
      </c>
      <c r="W34" s="14" t="s">
        <v>31</v>
      </c>
      <c r="X34" s="17"/>
    </row>
    <row r="35" spans="8:8" ht="33.0" customHeight="1">
      <c r="A35" s="10">
        <v>32.0</v>
      </c>
      <c r="B35" s="11" t="s">
        <v>108</v>
      </c>
      <c r="C35" s="11" t="s">
        <v>109</v>
      </c>
      <c r="D35" s="18" t="s">
        <v>110</v>
      </c>
      <c r="E35" s="11" t="s">
        <v>29</v>
      </c>
      <c r="F35" s="11" t="s">
        <v>30</v>
      </c>
      <c r="G35" s="12">
        <v>101.59</v>
      </c>
      <c r="H35" s="13">
        <v>8.0</v>
      </c>
      <c r="I35" s="13" t="s">
        <v>31</v>
      </c>
      <c r="J35" s="14" t="s">
        <v>31</v>
      </c>
      <c r="K35" s="14" t="s">
        <v>31</v>
      </c>
      <c r="L35" s="14" t="s">
        <v>95</v>
      </c>
      <c r="M35" s="14" t="s">
        <v>95</v>
      </c>
      <c r="N35" s="13">
        <v>3.0</v>
      </c>
      <c r="O35" s="12">
        <v>81.2</v>
      </c>
      <c r="P35" s="12">
        <f t="shared" si="1"/>
        <v>73.116</v>
      </c>
      <c r="Q35" s="14">
        <v>6.0</v>
      </c>
      <c r="R35" s="16" t="s">
        <v>31</v>
      </c>
      <c r="S35" s="14">
        <v>12.0</v>
      </c>
      <c r="T35" s="14" t="s">
        <v>31</v>
      </c>
      <c r="U35" s="16" t="s">
        <v>31</v>
      </c>
      <c r="V35" s="16" t="s">
        <v>31</v>
      </c>
      <c r="W35" s="14" t="s">
        <v>31</v>
      </c>
      <c r="X35" s="17"/>
    </row>
    <row r="36" spans="8:8" ht="33.0" customHeight="1">
      <c r="A36" s="10">
        <v>33.0</v>
      </c>
      <c r="B36" s="11" t="s">
        <v>111</v>
      </c>
      <c r="C36" s="11" t="s">
        <v>112</v>
      </c>
      <c r="D36" s="18" t="s">
        <v>113</v>
      </c>
      <c r="E36" s="11" t="s">
        <v>29</v>
      </c>
      <c r="F36" s="11" t="s">
        <v>30</v>
      </c>
      <c r="G36" s="12">
        <v>98.88</v>
      </c>
      <c r="H36" s="13">
        <v>18.0</v>
      </c>
      <c r="I36" s="13" t="s">
        <v>31</v>
      </c>
      <c r="J36" s="14" t="s">
        <v>31</v>
      </c>
      <c r="K36" s="14" t="s">
        <v>31</v>
      </c>
      <c r="L36" s="14" t="s">
        <v>95</v>
      </c>
      <c r="M36" s="14" t="s">
        <v>95</v>
      </c>
      <c r="N36" s="13">
        <v>29.0</v>
      </c>
      <c r="O36" s="12">
        <v>82.4</v>
      </c>
      <c r="P36" s="12">
        <f t="shared" si="1"/>
        <v>72.512</v>
      </c>
      <c r="Q36" s="14">
        <v>7.0</v>
      </c>
      <c r="R36" s="16" t="s">
        <v>31</v>
      </c>
      <c r="S36" s="14">
        <v>43.0</v>
      </c>
      <c r="T36" s="14" t="s">
        <v>31</v>
      </c>
      <c r="U36" s="16" t="s">
        <v>31</v>
      </c>
      <c r="V36" s="16" t="s">
        <v>31</v>
      </c>
      <c r="W36" s="14" t="s">
        <v>31</v>
      </c>
      <c r="X36" s="17"/>
    </row>
    <row r="37" spans="8:8" ht="33.0" customHeight="1">
      <c r="A37" s="10">
        <v>34.0</v>
      </c>
      <c r="B37" s="11" t="s">
        <v>114</v>
      </c>
      <c r="C37" s="11" t="s">
        <v>115</v>
      </c>
      <c r="D37" s="18" t="s">
        <v>116</v>
      </c>
      <c r="E37" s="11" t="s">
        <v>29</v>
      </c>
      <c r="F37" s="11" t="s">
        <v>30</v>
      </c>
      <c r="G37" s="12">
        <v>102.22</v>
      </c>
      <c r="H37" s="13">
        <v>6.0</v>
      </c>
      <c r="I37" s="13" t="s">
        <v>31</v>
      </c>
      <c r="J37" s="14" t="s">
        <v>31</v>
      </c>
      <c r="K37" s="14" t="s">
        <v>31</v>
      </c>
      <c r="L37" s="14" t="s">
        <v>95</v>
      </c>
      <c r="M37" s="14" t="s">
        <v>95</v>
      </c>
      <c r="N37" s="13">
        <v>28.0</v>
      </c>
      <c r="O37" s="12">
        <v>79.0</v>
      </c>
      <c r="P37" s="12">
        <f t="shared" si="1"/>
        <v>72.488</v>
      </c>
      <c r="Q37" s="14">
        <v>8.0</v>
      </c>
      <c r="R37" s="16" t="s">
        <v>31</v>
      </c>
      <c r="S37" s="14">
        <v>44.0</v>
      </c>
      <c r="T37" s="14" t="s">
        <v>31</v>
      </c>
      <c r="U37" s="16" t="s">
        <v>31</v>
      </c>
      <c r="V37" s="16" t="s">
        <v>31</v>
      </c>
      <c r="W37" s="14" t="s">
        <v>31</v>
      </c>
      <c r="X37" s="17"/>
    </row>
    <row r="38" spans="8:8" ht="33.0" customHeight="1">
      <c r="A38" s="10">
        <v>35.0</v>
      </c>
      <c r="B38" s="11" t="s">
        <v>117</v>
      </c>
      <c r="C38" s="11" t="s">
        <v>118</v>
      </c>
      <c r="D38" s="18" t="s">
        <v>119</v>
      </c>
      <c r="E38" s="11" t="s">
        <v>29</v>
      </c>
      <c r="F38" s="11" t="s">
        <v>30</v>
      </c>
      <c r="G38" s="12">
        <v>97.79</v>
      </c>
      <c r="H38" s="13">
        <v>24.0</v>
      </c>
      <c r="I38" s="13" t="s">
        <v>31</v>
      </c>
      <c r="J38" s="14" t="s">
        <v>31</v>
      </c>
      <c r="K38" s="14" t="s">
        <v>31</v>
      </c>
      <c r="L38" s="14" t="s">
        <v>95</v>
      </c>
      <c r="M38" s="14" t="s">
        <v>95</v>
      </c>
      <c r="N38" s="13">
        <v>26.0</v>
      </c>
      <c r="O38" s="12">
        <v>83.4</v>
      </c>
      <c r="P38" s="12">
        <f t="shared" si="1"/>
        <v>72.476</v>
      </c>
      <c r="Q38" s="14">
        <v>9.0</v>
      </c>
      <c r="R38" s="16" t="s">
        <v>31</v>
      </c>
      <c r="S38" s="14">
        <v>48.0</v>
      </c>
      <c r="T38" s="14" t="s">
        <v>31</v>
      </c>
      <c r="U38" s="16" t="s">
        <v>31</v>
      </c>
      <c r="V38" s="16" t="s">
        <v>31</v>
      </c>
      <c r="W38" s="14" t="s">
        <v>31</v>
      </c>
      <c r="X38" s="17"/>
    </row>
    <row r="39" spans="8:8" ht="33.0" customHeight="1">
      <c r="A39" s="10">
        <v>36.0</v>
      </c>
      <c r="B39" s="11" t="s">
        <v>120</v>
      </c>
      <c r="C39" s="11" t="s">
        <v>121</v>
      </c>
      <c r="D39" s="18" t="s">
        <v>122</v>
      </c>
      <c r="E39" s="11" t="s">
        <v>29</v>
      </c>
      <c r="F39" s="11" t="s">
        <v>30</v>
      </c>
      <c r="G39" s="12">
        <v>99.77</v>
      </c>
      <c r="H39" s="13">
        <v>14.0</v>
      </c>
      <c r="I39" s="13" t="s">
        <v>31</v>
      </c>
      <c r="J39" s="14" t="s">
        <v>31</v>
      </c>
      <c r="K39" s="14" t="s">
        <v>31</v>
      </c>
      <c r="L39" s="14" t="s">
        <v>95</v>
      </c>
      <c r="M39" s="14" t="s">
        <v>95</v>
      </c>
      <c r="N39" s="13">
        <v>2.0</v>
      </c>
      <c r="O39" s="12">
        <v>81.0</v>
      </c>
      <c r="P39" s="12">
        <f t="shared" si="1"/>
        <v>72.30799999999999</v>
      </c>
      <c r="Q39" s="14">
        <v>10.0</v>
      </c>
      <c r="R39" s="16" t="s">
        <v>31</v>
      </c>
      <c r="S39" s="14">
        <v>51.0</v>
      </c>
      <c r="T39" s="14" t="s">
        <v>31</v>
      </c>
      <c r="U39" s="16" t="s">
        <v>31</v>
      </c>
      <c r="V39" s="16" t="s">
        <v>31</v>
      </c>
      <c r="W39" s="14" t="s">
        <v>31</v>
      </c>
      <c r="X39" s="17"/>
    </row>
    <row r="40" spans="8:8" ht="33.0" customHeight="1">
      <c r="A40" s="10">
        <v>37.0</v>
      </c>
      <c r="B40" s="11" t="s">
        <v>123</v>
      </c>
      <c r="C40" s="11" t="s">
        <v>124</v>
      </c>
      <c r="D40" s="18" t="s">
        <v>125</v>
      </c>
      <c r="E40" s="11" t="s">
        <v>29</v>
      </c>
      <c r="F40" s="11" t="s">
        <v>47</v>
      </c>
      <c r="G40" s="12">
        <v>104.14</v>
      </c>
      <c r="H40" s="13">
        <v>1.0</v>
      </c>
      <c r="I40" s="13" t="s">
        <v>31</v>
      </c>
      <c r="J40" s="14" t="s">
        <v>31</v>
      </c>
      <c r="K40" s="14" t="s">
        <v>31</v>
      </c>
      <c r="L40" s="14" t="s">
        <v>126</v>
      </c>
      <c r="M40" s="14" t="s">
        <v>126</v>
      </c>
      <c r="N40" s="13">
        <v>11.0</v>
      </c>
      <c r="O40" s="12">
        <v>78.4</v>
      </c>
      <c r="P40" s="12">
        <f t="shared" si="1"/>
        <v>73.01599999999999</v>
      </c>
      <c r="Q40" s="14">
        <v>1.0</v>
      </c>
      <c r="R40" s="16" t="s">
        <v>31</v>
      </c>
      <c r="S40" s="14">
        <v>14.0</v>
      </c>
      <c r="T40" s="14" t="s">
        <v>31</v>
      </c>
      <c r="U40" s="16" t="s">
        <v>31</v>
      </c>
      <c r="V40" s="16" t="s">
        <v>31</v>
      </c>
      <c r="W40" s="14" t="s">
        <v>31</v>
      </c>
      <c r="X40" s="17"/>
    </row>
    <row r="41" spans="8:8" ht="33.0" customHeight="1">
      <c r="A41" s="10">
        <v>38.0</v>
      </c>
      <c r="B41" s="11" t="s">
        <v>127</v>
      </c>
      <c r="C41" s="11" t="s">
        <v>128</v>
      </c>
      <c r="D41" s="18" t="s">
        <v>129</v>
      </c>
      <c r="E41" s="11" t="s">
        <v>29</v>
      </c>
      <c r="F41" s="11" t="s">
        <v>47</v>
      </c>
      <c r="G41" s="12">
        <v>96.16</v>
      </c>
      <c r="H41" s="13">
        <v>3.0</v>
      </c>
      <c r="I41" s="13" t="s">
        <v>31</v>
      </c>
      <c r="J41" s="14" t="s">
        <v>31</v>
      </c>
      <c r="K41" s="14" t="s">
        <v>31</v>
      </c>
      <c r="L41" s="14" t="s">
        <v>126</v>
      </c>
      <c r="M41" s="14" t="s">
        <v>126</v>
      </c>
      <c r="N41" s="13">
        <v>12.0</v>
      </c>
      <c r="O41" s="12">
        <v>77.8</v>
      </c>
      <c r="P41" s="12">
        <f t="shared" si="1"/>
        <v>69.584</v>
      </c>
      <c r="Q41" s="14">
        <v>2.0</v>
      </c>
      <c r="R41" s="16" t="s">
        <v>31</v>
      </c>
      <c r="S41" s="14">
        <v>45.0</v>
      </c>
      <c r="T41" s="14" t="s">
        <v>31</v>
      </c>
      <c r="U41" s="16" t="s">
        <v>31</v>
      </c>
      <c r="V41" s="16" t="s">
        <v>31</v>
      </c>
      <c r="W41" s="14" t="s">
        <v>31</v>
      </c>
      <c r="X41" s="17"/>
    </row>
    <row r="42" spans="8:8" ht="33.0" customHeight="1">
      <c r="A42" s="10">
        <v>39.0</v>
      </c>
      <c r="B42" s="11" t="s">
        <v>130</v>
      </c>
      <c r="C42" s="11" t="s">
        <v>131</v>
      </c>
      <c r="D42" s="18" t="s">
        <v>119</v>
      </c>
      <c r="E42" s="11" t="s">
        <v>29</v>
      </c>
      <c r="F42" s="11" t="s">
        <v>47</v>
      </c>
      <c r="G42" s="12">
        <v>92.63</v>
      </c>
      <c r="H42" s="13">
        <v>5.0</v>
      </c>
      <c r="I42" s="13" t="s">
        <v>31</v>
      </c>
      <c r="J42" s="14" t="s">
        <v>31</v>
      </c>
      <c r="K42" s="14" t="s">
        <v>31</v>
      </c>
      <c r="L42" s="14" t="s">
        <v>126</v>
      </c>
      <c r="M42" s="14" t="s">
        <v>126</v>
      </c>
      <c r="N42" s="13">
        <v>29.0</v>
      </c>
      <c r="O42" s="12">
        <v>77.6</v>
      </c>
      <c r="P42" s="12">
        <f t="shared" si="1"/>
        <v>68.092</v>
      </c>
      <c r="Q42" s="14">
        <v>3.0</v>
      </c>
      <c r="R42" s="16" t="s">
        <v>31</v>
      </c>
      <c r="S42" s="14">
        <v>18.0</v>
      </c>
      <c r="T42" s="14" t="s">
        <v>31</v>
      </c>
      <c r="U42" s="16" t="s">
        <v>31</v>
      </c>
      <c r="V42" s="16" t="s">
        <v>31</v>
      </c>
      <c r="W42" s="14" t="s">
        <v>31</v>
      </c>
      <c r="X42" s="17"/>
    </row>
    <row r="43" spans="8:8" ht="33.0" customHeight="1">
      <c r="A43" s="10">
        <v>40.0</v>
      </c>
      <c r="B43" s="11" t="s">
        <v>132</v>
      </c>
      <c r="C43" s="11" t="s">
        <v>133</v>
      </c>
      <c r="D43" s="18" t="s">
        <v>104</v>
      </c>
      <c r="E43" s="11" t="s">
        <v>29</v>
      </c>
      <c r="F43" s="11" t="s">
        <v>47</v>
      </c>
      <c r="G43" s="12">
        <v>88.65</v>
      </c>
      <c r="H43" s="13">
        <v>8.0</v>
      </c>
      <c r="I43" s="13" t="s">
        <v>31</v>
      </c>
      <c r="J43" s="14" t="s">
        <v>31</v>
      </c>
      <c r="K43" s="14" t="s">
        <v>31</v>
      </c>
      <c r="L43" s="14" t="s">
        <v>126</v>
      </c>
      <c r="M43" s="14" t="s">
        <v>126</v>
      </c>
      <c r="N43" s="13">
        <v>28.0</v>
      </c>
      <c r="O43" s="12">
        <v>79.0</v>
      </c>
      <c r="P43" s="12">
        <f t="shared" si="1"/>
        <v>67.06</v>
      </c>
      <c r="Q43" s="14">
        <v>4.0</v>
      </c>
      <c r="R43" s="16" t="s">
        <v>31</v>
      </c>
      <c r="S43" s="14">
        <v>19.0</v>
      </c>
      <c r="T43" s="14" t="s">
        <v>31</v>
      </c>
      <c r="U43" s="16" t="s">
        <v>31</v>
      </c>
      <c r="V43" s="16" t="s">
        <v>31</v>
      </c>
      <c r="W43" s="14" t="s">
        <v>31</v>
      </c>
      <c r="X43" s="17"/>
    </row>
    <row r="44" spans="8:8" ht="33.0" customHeight="1">
      <c r="A44" s="10">
        <v>41.0</v>
      </c>
      <c r="B44" s="11" t="s">
        <v>134</v>
      </c>
      <c r="C44" s="11" t="s">
        <v>135</v>
      </c>
      <c r="D44" s="18" t="s">
        <v>122</v>
      </c>
      <c r="E44" s="11" t="s">
        <v>29</v>
      </c>
      <c r="F44" s="11" t="s">
        <v>47</v>
      </c>
      <c r="G44" s="12">
        <v>94.59</v>
      </c>
      <c r="H44" s="13">
        <v>4.0</v>
      </c>
      <c r="I44" s="13" t="s">
        <v>31</v>
      </c>
      <c r="J44" s="14" t="s">
        <v>31</v>
      </c>
      <c r="K44" s="14" t="s">
        <v>31</v>
      </c>
      <c r="L44" s="14" t="s">
        <v>126</v>
      </c>
      <c r="M44" s="14" t="s">
        <v>126</v>
      </c>
      <c r="N44" s="13">
        <v>18.0</v>
      </c>
      <c r="O44" s="12">
        <v>71.2</v>
      </c>
      <c r="P44" s="12">
        <f t="shared" si="1"/>
        <v>66.316</v>
      </c>
      <c r="Q44" s="14">
        <v>5.0</v>
      </c>
      <c r="R44" s="16" t="s">
        <v>31</v>
      </c>
      <c r="S44" s="14">
        <v>20.0</v>
      </c>
      <c r="T44" s="14" t="s">
        <v>31</v>
      </c>
      <c r="U44" s="16" t="s">
        <v>31</v>
      </c>
      <c r="V44" s="16" t="s">
        <v>31</v>
      </c>
      <c r="W44" s="14" t="s">
        <v>31</v>
      </c>
      <c r="X44" s="17"/>
    </row>
    <row r="45" spans="8:8" ht="33.0" customHeight="1">
      <c r="A45" s="10">
        <v>42.0</v>
      </c>
      <c r="B45" s="11" t="s">
        <v>136</v>
      </c>
      <c r="C45" s="11" t="s">
        <v>137</v>
      </c>
      <c r="D45" s="18" t="s">
        <v>110</v>
      </c>
      <c r="E45" s="11" t="s">
        <v>29</v>
      </c>
      <c r="F45" s="11" t="s">
        <v>47</v>
      </c>
      <c r="G45" s="12">
        <v>91.64</v>
      </c>
      <c r="H45" s="13">
        <v>6.0</v>
      </c>
      <c r="I45" s="13" t="s">
        <v>31</v>
      </c>
      <c r="J45" s="14" t="s">
        <v>31</v>
      </c>
      <c r="K45" s="14" t="s">
        <v>31</v>
      </c>
      <c r="L45" s="14" t="s">
        <v>126</v>
      </c>
      <c r="M45" s="14" t="s">
        <v>126</v>
      </c>
      <c r="N45" s="13">
        <v>30.0</v>
      </c>
      <c r="O45" s="12">
        <v>73.4</v>
      </c>
      <c r="P45" s="12">
        <f t="shared" si="1"/>
        <v>66.01599999999999</v>
      </c>
      <c r="Q45" s="14">
        <v>6.0</v>
      </c>
      <c r="R45" s="16" t="s">
        <v>31</v>
      </c>
      <c r="S45" s="14">
        <v>25.0</v>
      </c>
      <c r="T45" s="16" t="s">
        <v>138</v>
      </c>
      <c r="V45" s="16" t="s">
        <v>51</v>
      </c>
      <c r="W45" s="14"/>
      <c r="X45" s="17"/>
    </row>
    <row r="46" spans="8:8" ht="33.0" customHeight="1">
      <c r="A46" s="10">
        <v>43.0</v>
      </c>
      <c r="B46" s="11" t="s">
        <v>139</v>
      </c>
      <c r="C46" s="11" t="s">
        <v>140</v>
      </c>
      <c r="D46" s="18" t="s">
        <v>141</v>
      </c>
      <c r="E46" s="11" t="s">
        <v>142</v>
      </c>
      <c r="F46" s="11" t="s">
        <v>84</v>
      </c>
      <c r="G46" s="12">
        <v>97.04</v>
      </c>
      <c r="H46" s="13">
        <v>3.0</v>
      </c>
      <c r="I46" s="13" t="s">
        <v>31</v>
      </c>
      <c r="J46" s="14" t="s">
        <v>31</v>
      </c>
      <c r="K46" s="14" t="s">
        <v>31</v>
      </c>
      <c r="L46" s="15" t="s">
        <v>32</v>
      </c>
      <c r="M46" s="15" t="s">
        <v>32</v>
      </c>
      <c r="N46" s="13">
        <v>10.0</v>
      </c>
      <c r="O46" s="12">
        <v>78.2</v>
      </c>
      <c r="P46" s="12">
        <f t="shared" si="1"/>
        <v>70.096</v>
      </c>
      <c r="Q46" s="14">
        <v>1.0</v>
      </c>
      <c r="R46" s="16" t="s">
        <v>31</v>
      </c>
      <c r="S46" s="14" t="s">
        <v>51</v>
      </c>
      <c r="T46" s="14"/>
      <c r="U46" s="16" t="s">
        <v>143</v>
      </c>
      <c r="V46" s="16"/>
      <c r="W46" s="14"/>
      <c r="X46" s="17"/>
    </row>
    <row r="47" spans="8:8" ht="33.0" customHeight="1">
      <c r="A47" s="10">
        <v>44.0</v>
      </c>
      <c r="B47" s="11" t="s">
        <v>144</v>
      </c>
      <c r="C47" s="11" t="s">
        <v>145</v>
      </c>
      <c r="D47" s="18" t="s">
        <v>110</v>
      </c>
      <c r="E47" s="11" t="s">
        <v>142</v>
      </c>
      <c r="F47" s="11" t="s">
        <v>84</v>
      </c>
      <c r="G47" s="12">
        <v>100.57</v>
      </c>
      <c r="H47" s="13">
        <v>2.0</v>
      </c>
      <c r="I47" s="13" t="s">
        <v>31</v>
      </c>
      <c r="J47" s="14" t="s">
        <v>31</v>
      </c>
      <c r="K47" s="14" t="s">
        <v>31</v>
      </c>
      <c r="L47" s="15" t="s">
        <v>32</v>
      </c>
      <c r="M47" s="15" t="s">
        <v>32</v>
      </c>
      <c r="N47" s="13">
        <v>24.0</v>
      </c>
      <c r="O47" s="12">
        <v>74.0</v>
      </c>
      <c r="P47" s="12">
        <f t="shared" si="1"/>
        <v>69.828</v>
      </c>
      <c r="Q47" s="14">
        <v>2.0</v>
      </c>
      <c r="R47" s="16" t="s">
        <v>31</v>
      </c>
      <c r="S47" s="14">
        <v>22.0</v>
      </c>
      <c r="T47" s="14" t="s">
        <v>31</v>
      </c>
      <c r="U47" s="16" t="s">
        <v>31</v>
      </c>
      <c r="V47" s="16" t="s">
        <v>31</v>
      </c>
      <c r="W47" s="14" t="s">
        <v>31</v>
      </c>
      <c r="X47" s="17"/>
    </row>
    <row r="48" spans="8:8" ht="33.0" customHeight="1">
      <c r="A48" s="10">
        <v>45.0</v>
      </c>
      <c r="B48" s="11" t="s">
        <v>146</v>
      </c>
      <c r="C48" s="11" t="s">
        <v>147</v>
      </c>
      <c r="D48" s="18" t="s">
        <v>119</v>
      </c>
      <c r="E48" s="11" t="s">
        <v>142</v>
      </c>
      <c r="F48" s="11" t="s">
        <v>84</v>
      </c>
      <c r="G48" s="12">
        <v>94.87</v>
      </c>
      <c r="H48" s="13">
        <v>5.0</v>
      </c>
      <c r="I48" s="13" t="s">
        <v>31</v>
      </c>
      <c r="J48" s="14" t="s">
        <v>31</v>
      </c>
      <c r="K48" s="14" t="s">
        <v>31</v>
      </c>
      <c r="L48" s="15" t="s">
        <v>32</v>
      </c>
      <c r="M48" s="15" t="s">
        <v>32</v>
      </c>
      <c r="N48" s="13">
        <v>26.0</v>
      </c>
      <c r="O48" s="12">
        <v>78.8</v>
      </c>
      <c r="P48" s="12">
        <f t="shared" si="1"/>
        <v>69.468</v>
      </c>
      <c r="Q48" s="14">
        <v>3.0</v>
      </c>
      <c r="R48" s="16" t="s">
        <v>31</v>
      </c>
      <c r="S48" s="14">
        <v>26.0</v>
      </c>
      <c r="T48" s="14" t="s">
        <v>31</v>
      </c>
      <c r="U48" s="16" t="s">
        <v>31</v>
      </c>
      <c r="V48" s="16" t="s">
        <v>31</v>
      </c>
      <c r="W48" s="14" t="s">
        <v>31</v>
      </c>
      <c r="X48" s="17"/>
    </row>
    <row r="49" spans="8:8" ht="33.0" customHeight="1">
      <c r="A49" s="10">
        <v>46.0</v>
      </c>
      <c r="B49" s="11" t="s">
        <v>148</v>
      </c>
      <c r="C49" s="11" t="s">
        <v>149</v>
      </c>
      <c r="D49" s="18" t="s">
        <v>94</v>
      </c>
      <c r="E49" s="11" t="s">
        <v>150</v>
      </c>
      <c r="F49" s="11" t="s">
        <v>151</v>
      </c>
      <c r="G49" s="12">
        <v>101.95</v>
      </c>
      <c r="H49" s="13">
        <v>4.0</v>
      </c>
      <c r="I49" s="13" t="s">
        <v>31</v>
      </c>
      <c r="J49" s="14" t="s">
        <v>31</v>
      </c>
      <c r="K49" s="14" t="s">
        <v>31</v>
      </c>
      <c r="L49" s="14" t="s">
        <v>126</v>
      </c>
      <c r="M49" s="14" t="s">
        <v>126</v>
      </c>
      <c r="N49" s="13">
        <v>7.0</v>
      </c>
      <c r="O49" s="12">
        <v>81.6</v>
      </c>
      <c r="P49" s="12">
        <f t="shared" si="1"/>
        <v>73.42</v>
      </c>
      <c r="Q49" s="14">
        <v>1.0</v>
      </c>
      <c r="R49" s="16" t="s">
        <v>31</v>
      </c>
      <c r="S49" s="14">
        <v>23.0</v>
      </c>
      <c r="T49" s="14" t="s">
        <v>31</v>
      </c>
      <c r="U49" s="16" t="s">
        <v>31</v>
      </c>
      <c r="V49" s="16" t="s">
        <v>31</v>
      </c>
      <c r="W49" s="14" t="s">
        <v>31</v>
      </c>
      <c r="X49" s="17"/>
    </row>
    <row r="50" spans="8:8" ht="33.0" customHeight="1">
      <c r="A50" s="10">
        <v>47.0</v>
      </c>
      <c r="B50" s="11" t="s">
        <v>152</v>
      </c>
      <c r="C50" s="11" t="s">
        <v>153</v>
      </c>
      <c r="D50" s="18" t="s">
        <v>119</v>
      </c>
      <c r="E50" s="11" t="s">
        <v>150</v>
      </c>
      <c r="F50" s="11" t="s">
        <v>151</v>
      </c>
      <c r="G50" s="12">
        <v>104.25</v>
      </c>
      <c r="H50" s="13">
        <v>2.0</v>
      </c>
      <c r="I50" s="13" t="s">
        <v>31</v>
      </c>
      <c r="J50" s="14" t="s">
        <v>31</v>
      </c>
      <c r="K50" s="14" t="s">
        <v>31</v>
      </c>
      <c r="L50" s="14" t="s">
        <v>126</v>
      </c>
      <c r="M50" s="14" t="s">
        <v>126</v>
      </c>
      <c r="N50" s="13">
        <v>26.0</v>
      </c>
      <c r="O50" s="12">
        <v>79.0</v>
      </c>
      <c r="P50" s="12">
        <f t="shared" si="1"/>
        <v>73.30000000000001</v>
      </c>
      <c r="Q50" s="14">
        <v>2.0</v>
      </c>
      <c r="R50" s="16" t="s">
        <v>31</v>
      </c>
      <c r="S50" s="14">
        <v>21.0</v>
      </c>
      <c r="T50" s="14" t="s">
        <v>31</v>
      </c>
      <c r="U50" s="16" t="s">
        <v>31</v>
      </c>
      <c r="V50" s="16" t="s">
        <v>31</v>
      </c>
      <c r="W50" s="14" t="s">
        <v>31</v>
      </c>
      <c r="X50" s="17"/>
    </row>
    <row r="51" spans="8:8" ht="33.0" customHeight="1">
      <c r="A51" s="10">
        <v>48.0</v>
      </c>
      <c r="B51" s="11" t="s">
        <v>154</v>
      </c>
      <c r="C51" s="11" t="s">
        <v>155</v>
      </c>
      <c r="D51" s="18" t="s">
        <v>98</v>
      </c>
      <c r="E51" s="11" t="s">
        <v>150</v>
      </c>
      <c r="F51" s="11" t="s">
        <v>151</v>
      </c>
      <c r="G51" s="12">
        <v>99.79</v>
      </c>
      <c r="H51" s="13">
        <v>5.0</v>
      </c>
      <c r="I51" s="13" t="s">
        <v>31</v>
      </c>
      <c r="J51" s="14" t="s">
        <v>31</v>
      </c>
      <c r="K51" s="14" t="s">
        <v>31</v>
      </c>
      <c r="L51" s="14" t="s">
        <v>126</v>
      </c>
      <c r="M51" s="14" t="s">
        <v>126</v>
      </c>
      <c r="N51" s="13">
        <v>8.0</v>
      </c>
      <c r="O51" s="12">
        <v>79.8</v>
      </c>
      <c r="P51" s="12">
        <f t="shared" si="1"/>
        <v>71.836</v>
      </c>
      <c r="Q51" s="14">
        <v>3.0</v>
      </c>
      <c r="R51" s="16" t="s">
        <v>31</v>
      </c>
      <c r="S51" s="14">
        <v>24.0</v>
      </c>
      <c r="T51" s="14" t="s">
        <v>31</v>
      </c>
      <c r="U51" s="16" t="s">
        <v>31</v>
      </c>
      <c r="V51" s="16" t="s">
        <v>31</v>
      </c>
      <c r="W51" s="14" t="s">
        <v>31</v>
      </c>
      <c r="X51" s="17"/>
    </row>
    <row r="52" spans="8:8" ht="33.0" customHeight="1">
      <c r="A52" s="10">
        <v>49.0</v>
      </c>
      <c r="B52" s="11" t="s">
        <v>156</v>
      </c>
      <c r="C52" s="11" t="s">
        <v>157</v>
      </c>
      <c r="D52" s="18" t="s">
        <v>101</v>
      </c>
      <c r="E52" s="11" t="s">
        <v>150</v>
      </c>
      <c r="F52" s="11" t="s">
        <v>151</v>
      </c>
      <c r="G52" s="12">
        <v>98.35</v>
      </c>
      <c r="H52" s="13">
        <v>7.0</v>
      </c>
      <c r="I52" s="13" t="s">
        <v>31</v>
      </c>
      <c r="J52" s="14" t="s">
        <v>31</v>
      </c>
      <c r="K52" s="14" t="s">
        <v>31</v>
      </c>
      <c r="L52" s="14" t="s">
        <v>126</v>
      </c>
      <c r="M52" s="14" t="s">
        <v>126</v>
      </c>
      <c r="N52" s="13">
        <v>10.0</v>
      </c>
      <c r="O52" s="12">
        <v>75.0</v>
      </c>
      <c r="P52" s="12">
        <f t="shared" si="1"/>
        <v>69.34</v>
      </c>
      <c r="Q52" s="14">
        <v>4.0</v>
      </c>
      <c r="R52" s="16" t="s">
        <v>31</v>
      </c>
      <c r="S52" s="14">
        <v>30.0</v>
      </c>
      <c r="T52" s="14" t="s">
        <v>31</v>
      </c>
      <c r="U52" s="16" t="s">
        <v>31</v>
      </c>
      <c r="V52" s="16" t="s">
        <v>31</v>
      </c>
      <c r="W52" s="14" t="s">
        <v>31</v>
      </c>
      <c r="X52" s="17"/>
    </row>
    <row r="53" spans="8:8" ht="33.0" customHeight="1">
      <c r="A53" s="10">
        <v>50.0</v>
      </c>
      <c r="B53" s="11" t="s">
        <v>158</v>
      </c>
      <c r="C53" s="11" t="s">
        <v>159</v>
      </c>
      <c r="D53" s="18" t="s">
        <v>160</v>
      </c>
      <c r="E53" s="11" t="s">
        <v>150</v>
      </c>
      <c r="F53" s="11" t="s">
        <v>161</v>
      </c>
      <c r="G53" s="12">
        <v>102.52</v>
      </c>
      <c r="H53" s="13">
        <v>3.0</v>
      </c>
      <c r="I53" s="13" t="s">
        <v>31</v>
      </c>
      <c r="J53" s="14" t="s">
        <v>31</v>
      </c>
      <c r="K53" s="14" t="s">
        <v>31</v>
      </c>
      <c r="L53" s="14" t="s">
        <v>48</v>
      </c>
      <c r="M53" s="14" t="s">
        <v>48</v>
      </c>
      <c r="N53" s="13">
        <v>2.0</v>
      </c>
      <c r="O53" s="12">
        <v>79.4</v>
      </c>
      <c r="P53" s="12">
        <f t="shared" si="1"/>
        <v>72.768</v>
      </c>
      <c r="Q53" s="14">
        <v>1.0</v>
      </c>
      <c r="R53" s="16" t="s">
        <v>31</v>
      </c>
      <c r="S53" s="14">
        <v>28.0</v>
      </c>
      <c r="T53" s="14" t="s">
        <v>31</v>
      </c>
      <c r="U53" s="16" t="s">
        <v>31</v>
      </c>
      <c r="V53" s="16" t="s">
        <v>31</v>
      </c>
      <c r="W53" s="14" t="s">
        <v>31</v>
      </c>
      <c r="X53" s="17"/>
    </row>
    <row r="54" spans="8:8" ht="33.0" customHeight="1">
      <c r="A54" s="10">
        <v>51.0</v>
      </c>
      <c r="B54" s="11" t="s">
        <v>162</v>
      </c>
      <c r="C54" s="11" t="s">
        <v>163</v>
      </c>
      <c r="D54" s="18" t="s">
        <v>125</v>
      </c>
      <c r="E54" s="11" t="s">
        <v>150</v>
      </c>
      <c r="F54" s="11" t="s">
        <v>161</v>
      </c>
      <c r="G54" s="12">
        <v>95.31</v>
      </c>
      <c r="H54" s="13">
        <v>6.0</v>
      </c>
      <c r="I54" s="13" t="s">
        <v>31</v>
      </c>
      <c r="J54" s="14" t="s">
        <v>31</v>
      </c>
      <c r="K54" s="14" t="s">
        <v>31</v>
      </c>
      <c r="L54" s="14" t="s">
        <v>48</v>
      </c>
      <c r="M54" s="14" t="s">
        <v>48</v>
      </c>
      <c r="N54" s="13">
        <v>6.0</v>
      </c>
      <c r="O54" s="12">
        <v>70.4</v>
      </c>
      <c r="P54" s="12">
        <f t="shared" si="1"/>
        <v>66.284</v>
      </c>
      <c r="Q54" s="14">
        <v>2.0</v>
      </c>
      <c r="R54" s="16" t="s">
        <v>31</v>
      </c>
      <c r="S54" s="14">
        <v>27.0</v>
      </c>
      <c r="T54" s="14" t="s">
        <v>31</v>
      </c>
      <c r="U54" s="16" t="s">
        <v>31</v>
      </c>
      <c r="V54" s="16" t="s">
        <v>31</v>
      </c>
      <c r="W54" s="14" t="s">
        <v>31</v>
      </c>
      <c r="X54" s="17"/>
    </row>
  </sheetData>
  <autoFilter ref="A3:X54">
    <filterColumn colId="0" showButton="1"/>
  </autoFilter>
  <mergeCells count="1">
    <mergeCell ref="A2:X2"/>
  </mergeCells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EBG-AN00</dc:creator>
  <cp:lastModifiedBy>如夜</cp:lastModifiedBy>
  <dcterms:created xsi:type="dcterms:W3CDTF">2022-07-18T01:10:00Z</dcterms:created>
  <dcterms:modified xsi:type="dcterms:W3CDTF">2023-03-16T09:21:58Z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20C04BDC84EF40F6BF9AFC15EEF38200</vt:lpwstr>
  </property>
  <property fmtid="{D5CDD505-2E9C-101B-9397-08002B2CF9AE}" pid="4" name="KSOProductBuildVer">
    <vt:lpwstr>2052-11.1.0.13703</vt:lpwstr>
  </property>
</Properties>
</file>