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660" windowHeight="9510"/>
  </bookViews>
  <sheets>
    <sheet name="0316" sheetId="3" r:id="rId1"/>
  </sheets>
  <definedNames>
    <definedName name="_xlnm._FilterDatabase" localSheetId="0" hidden="1">'0316'!$4:$27</definedName>
    <definedName name="_xlnm.Print_Titles" localSheetId="0">'0316'!$2:$4</definedName>
    <definedName name="_xlnm.Print_Area" localSheetId="0">'0316'!$A$1:$P$27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<sst xmlns="http://schemas.openxmlformats.org/spreadsheetml/2006/main" count="63" uniqueCount="43">
  <si>
    <t>附件1</t>
  </si>
  <si>
    <t>西秀区2025年“特岗计划”教师招聘岗位计划表</t>
  </si>
  <si>
    <t>序号</t>
  </si>
  <si>
    <t>学校</t>
  </si>
  <si>
    <t>学段</t>
  </si>
  <si>
    <t>拟招聘数</t>
  </si>
  <si>
    <t>学科（专业）拟招聘数（人）</t>
  </si>
  <si>
    <t>备注</t>
  </si>
  <si>
    <t>语文</t>
  </si>
  <si>
    <t>数学</t>
  </si>
  <si>
    <t>外语
（英语）</t>
  </si>
  <si>
    <t>物理</t>
  </si>
  <si>
    <t>化学</t>
  </si>
  <si>
    <t>历史</t>
  </si>
  <si>
    <t>道德与法治</t>
  </si>
  <si>
    <t>艺术-音乐</t>
  </si>
  <si>
    <t>体育与健康</t>
  </si>
  <si>
    <t>艺术-美术</t>
  </si>
  <si>
    <t>科学</t>
  </si>
  <si>
    <t>安顺市西秀区宁谷镇宁谷小学</t>
  </si>
  <si>
    <t>小学</t>
  </si>
  <si>
    <t>安顺市西秀区轿子山镇中心小学</t>
  </si>
  <si>
    <t>安顺市西秀区轿子山镇大硐口小学</t>
  </si>
  <si>
    <t>安顺市西秀区轿子山镇青山小学</t>
  </si>
  <si>
    <t>安顺市西秀区蔡官镇蔡官屯小学</t>
  </si>
  <si>
    <t>安顺市西秀区新安学校</t>
  </si>
  <si>
    <t>安顺市西秀区大西桥镇狗场屯小学</t>
  </si>
  <si>
    <t>安顺市西秀区大西桥镇三铺小学</t>
  </si>
  <si>
    <t>安顺市西秀区鸡场乡民族小学</t>
  </si>
  <si>
    <t>安顺市西秀区岩腊乡三股水小学</t>
  </si>
  <si>
    <t>安顺市西秀区岩腊乡九年制学校</t>
  </si>
  <si>
    <t>安顺市西秀区宁谷中学</t>
  </si>
  <si>
    <t>初中</t>
  </si>
  <si>
    <t>安顺市西秀区跳蹬场中学</t>
  </si>
  <si>
    <t>安顺市西秀区青山初级中学</t>
  </si>
  <si>
    <t>安顺市西秀区蔡官镇初级中学</t>
  </si>
  <si>
    <t>安顺市西秀区大西桥镇初级中学</t>
  </si>
  <si>
    <t>安顺市西秀区旧州镇旧州初级中学</t>
  </si>
  <si>
    <t>安顺市西秀区双堡中学</t>
  </si>
  <si>
    <t>安顺市西秀区鸡场中学</t>
  </si>
  <si>
    <t>安顺市西秀区新场中学</t>
  </si>
  <si>
    <t>总计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</si>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</sst>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[=0]&quot;&quot;;General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仿宋_GB2312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b/>
      <sz val="10"/>
      <name val="仿宋_GB2312"/>
      <charset val="134"/>
    </font>
    <font>
      <sz val="12"/>
      <name val="仿宋_GB2312"/>
      <charset val="134"/>
    </font>
    <font>
      <sz val="9"/>
      <name val="方正小标宋简体"/>
      <charset val="134"/>
    </font>
    <font>
      <b/>
      <sz val="9"/>
      <name val="仿宋_GB2312"/>
      <charset val="134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/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FD27"/>
  <sheetViews>
    <sheetView tabSelected="1" view="pageBreakPreview" zoomScaleNormal="100" workbookViewId="0">
      <pane ySplit="4" topLeftCell="A5" activePane="bottomLeft" state="frozenSplit"/>
      <selection/>
      <selection pane="bottomLeft" activeCell="B1" sqref="B1"/>
    </sheetView>
  </sheetViews>
  <sheetFormatPr defaultColWidth="9" defaultRowHeight="13.5"/>
  <cols>
    <col min="1" max="1" width="8.25" style="4" customWidth="1"/>
    <col min="2" max="2" width="31.625" style="5" customWidth="1"/>
    <col min="3" max="3" width="9.625" style="5" customWidth="1"/>
    <col min="4" max="4" width="8.5" style="5" customWidth="1"/>
    <col min="5" max="6" width="6.625" style="5" customWidth="1"/>
    <col min="7" max="7" width="8.125" style="5" customWidth="1"/>
    <col min="8" max="10" width="6.625" style="5" customWidth="1"/>
    <col min="11" max="11" width="10.375" style="5" customWidth="1"/>
    <col min="12" max="12" width="10.75" style="5" customWidth="1"/>
    <col min="13" max="13" width="10.375" style="5" customWidth="1"/>
    <col min="14" max="14" width="10.625" style="5" customWidth="1"/>
    <col min="15" max="15" width="6.625" style="5" customWidth="1"/>
    <col min="16" max="16" width="7" style="6" customWidth="1"/>
    <col min="17" max="16384" width="9" style="4"/>
  </cols>
  <sheetData>
    <row r="1" ht="18.75" spans="1:1">
      <c r="A1" s="7" t="s">
        <v>0</v>
      </c>
    </row>
    <row r="2" ht="24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21"/>
    </row>
    <row r="3" s="1" customFormat="1" ht="22" customHeight="1" spans="1:16">
      <c r="A3" s="9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22" t="s">
        <v>7</v>
      </c>
    </row>
    <row r="4" s="2" customFormat="1" ht="28" customHeight="1" spans="1:16">
      <c r="A4" s="9"/>
      <c r="B4" s="10"/>
      <c r="C4" s="10"/>
      <c r="D4" s="10"/>
      <c r="E4" s="10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10" t="s">
        <v>13</v>
      </c>
      <c r="K4" s="10" t="s">
        <v>14</v>
      </c>
      <c r="L4" s="10" t="s">
        <v>15</v>
      </c>
      <c r="M4" s="10" t="s">
        <v>16</v>
      </c>
      <c r="N4" s="10" t="s">
        <v>17</v>
      </c>
      <c r="O4" s="10" t="s">
        <v>18</v>
      </c>
      <c r="P4" s="22"/>
    </row>
    <row r="5" s="3" customFormat="1" ht="20" customHeight="1" spans="1:16384">
      <c r="A5" s="13">
        <v>1</v>
      </c>
      <c r="B5" s="14" t="s">
        <v>19</v>
      </c>
      <c r="C5" s="14" t="s">
        <v>20</v>
      </c>
      <c r="D5" s="15">
        <v>4</v>
      </c>
      <c r="E5" s="14">
        <v>1</v>
      </c>
      <c r="F5" s="14">
        <v>1</v>
      </c>
      <c r="G5" s="14"/>
      <c r="H5" s="14"/>
      <c r="I5" s="14"/>
      <c r="J5" s="14"/>
      <c r="K5" s="14"/>
      <c r="L5" s="14"/>
      <c r="M5" s="14">
        <v>1</v>
      </c>
      <c r="N5" s="14">
        <v>1</v>
      </c>
      <c r="O5" s="14"/>
      <c r="P5" s="23"/>
      <c r="XEW5" s="18"/>
      <c r="XEX5" s="18"/>
      <c r="XEY5" s="18"/>
      <c r="XEZ5" s="18"/>
      <c r="XFA5" s="18"/>
      <c r="XFB5" s="18"/>
      <c r="XFC5" s="18"/>
      <c r="XFD5" s="18"/>
    </row>
    <row r="6" s="3" customFormat="1" ht="20" customHeight="1" spans="1:16384">
      <c r="A6" s="13">
        <v>2</v>
      </c>
      <c r="B6" s="14" t="s">
        <v>21</v>
      </c>
      <c r="C6" s="14" t="s">
        <v>20</v>
      </c>
      <c r="D6" s="15">
        <v>5</v>
      </c>
      <c r="E6" s="14">
        <v>2</v>
      </c>
      <c r="F6" s="14">
        <v>3</v>
      </c>
      <c r="G6" s="14"/>
      <c r="H6" s="14"/>
      <c r="I6" s="14"/>
      <c r="J6" s="14"/>
      <c r="K6" s="14"/>
      <c r="L6" s="14"/>
      <c r="M6" s="14"/>
      <c r="N6" s="14"/>
      <c r="O6" s="14"/>
      <c r="P6" s="23"/>
      <c r="XEW6" s="18"/>
      <c r="XEX6" s="18"/>
      <c r="XEY6" s="18"/>
      <c r="XEZ6" s="18"/>
      <c r="XFA6" s="18"/>
      <c r="XFB6" s="18"/>
      <c r="XFC6" s="18"/>
      <c r="XFD6" s="18"/>
    </row>
    <row r="7" s="3" customFormat="1" ht="20" customHeight="1" spans="1:16384">
      <c r="A7" s="13">
        <v>3</v>
      </c>
      <c r="B7" s="14" t="s">
        <v>22</v>
      </c>
      <c r="C7" s="14" t="s">
        <v>20</v>
      </c>
      <c r="D7" s="16">
        <v>2</v>
      </c>
      <c r="E7" s="14"/>
      <c r="F7" s="14">
        <v>1</v>
      </c>
      <c r="G7" s="14"/>
      <c r="H7" s="14"/>
      <c r="I7" s="14"/>
      <c r="J7" s="14"/>
      <c r="K7" s="14">
        <v>1</v>
      </c>
      <c r="L7" s="14"/>
      <c r="M7" s="14"/>
      <c r="N7" s="14"/>
      <c r="O7" s="14"/>
      <c r="P7" s="23"/>
      <c r="XEW7" s="18"/>
      <c r="XEX7" s="18"/>
      <c r="XEY7" s="18"/>
      <c r="XEZ7" s="18"/>
      <c r="XFA7" s="18"/>
      <c r="XFB7" s="18"/>
      <c r="XFC7" s="18"/>
      <c r="XFD7" s="18"/>
    </row>
    <row r="8" s="3" customFormat="1" ht="20" customHeight="1" spans="1:16384">
      <c r="A8" s="13">
        <v>4</v>
      </c>
      <c r="B8" s="14" t="s">
        <v>23</v>
      </c>
      <c r="C8" s="14" t="s">
        <v>20</v>
      </c>
      <c r="D8" s="16">
        <v>2</v>
      </c>
      <c r="E8" s="14"/>
      <c r="F8" s="14">
        <v>1</v>
      </c>
      <c r="G8" s="14">
        <v>1</v>
      </c>
      <c r="H8" s="14"/>
      <c r="I8" s="14"/>
      <c r="J8" s="14"/>
      <c r="K8" s="14"/>
      <c r="L8" s="14"/>
      <c r="M8" s="14"/>
      <c r="N8" s="14"/>
      <c r="O8" s="14"/>
      <c r="P8" s="23"/>
      <c r="XEW8" s="18"/>
      <c r="XEX8" s="18"/>
      <c r="XEY8" s="18"/>
      <c r="XEZ8" s="18"/>
      <c r="XFA8" s="18"/>
      <c r="XFB8" s="18"/>
      <c r="XFC8" s="18"/>
      <c r="XFD8" s="18"/>
    </row>
    <row r="9" s="3" customFormat="1" ht="20" customHeight="1" spans="1:16384">
      <c r="A9" s="13">
        <v>5</v>
      </c>
      <c r="B9" s="14" t="s">
        <v>24</v>
      </c>
      <c r="C9" s="14" t="s">
        <v>20</v>
      </c>
      <c r="D9" s="16">
        <v>3</v>
      </c>
      <c r="E9" s="14"/>
      <c r="F9" s="14">
        <v>2</v>
      </c>
      <c r="G9" s="14"/>
      <c r="H9" s="14"/>
      <c r="I9" s="14"/>
      <c r="J9" s="14"/>
      <c r="K9" s="14"/>
      <c r="L9" s="14"/>
      <c r="M9" s="14"/>
      <c r="N9" s="14"/>
      <c r="O9" s="14">
        <v>1</v>
      </c>
      <c r="P9" s="23"/>
      <c r="XEW9" s="18"/>
      <c r="XEX9" s="18"/>
      <c r="XEY9" s="18"/>
      <c r="XEZ9" s="18"/>
      <c r="XFA9" s="18"/>
      <c r="XFB9" s="18"/>
      <c r="XFC9" s="18"/>
      <c r="XFD9" s="18"/>
    </row>
    <row r="10" s="3" customFormat="1" ht="20" customHeight="1" spans="1:16384">
      <c r="A10" s="13">
        <v>6</v>
      </c>
      <c r="B10" s="14" t="s">
        <v>25</v>
      </c>
      <c r="C10" s="14" t="s">
        <v>20</v>
      </c>
      <c r="D10" s="16">
        <v>7</v>
      </c>
      <c r="E10" s="14">
        <v>2</v>
      </c>
      <c r="F10" s="14">
        <v>3</v>
      </c>
      <c r="G10" s="14"/>
      <c r="H10" s="14"/>
      <c r="I10" s="14"/>
      <c r="J10" s="14"/>
      <c r="K10" s="14"/>
      <c r="L10" s="14"/>
      <c r="M10" s="14">
        <v>1</v>
      </c>
      <c r="N10" s="14"/>
      <c r="O10" s="14">
        <v>1</v>
      </c>
      <c r="P10" s="23"/>
      <c r="XEW10" s="18"/>
      <c r="XEX10" s="18"/>
      <c r="XEY10" s="18"/>
      <c r="XEZ10" s="18"/>
      <c r="XFA10" s="18"/>
      <c r="XFB10" s="18"/>
      <c r="XFC10" s="18"/>
      <c r="XFD10" s="18"/>
    </row>
    <row r="11" s="3" customFormat="1" ht="20" customHeight="1" spans="1:16384">
      <c r="A11" s="13">
        <v>7</v>
      </c>
      <c r="B11" s="14" t="s">
        <v>26</v>
      </c>
      <c r="C11" s="14" t="s">
        <v>20</v>
      </c>
      <c r="D11" s="15">
        <v>2</v>
      </c>
      <c r="E11" s="14">
        <v>1</v>
      </c>
      <c r="F11" s="14"/>
      <c r="G11" s="14">
        <v>1</v>
      </c>
      <c r="H11" s="14"/>
      <c r="I11" s="14"/>
      <c r="J11" s="14"/>
      <c r="K11" s="14"/>
      <c r="L11" s="14"/>
      <c r="M11" s="14"/>
      <c r="N11" s="14"/>
      <c r="O11" s="14"/>
      <c r="P11" s="23"/>
      <c r="XEW11" s="18"/>
      <c r="XEX11" s="18"/>
      <c r="XEY11" s="18"/>
      <c r="XEZ11" s="18"/>
      <c r="XFA11" s="18"/>
      <c r="XFB11" s="18"/>
      <c r="XFC11" s="18"/>
      <c r="XFD11" s="18"/>
    </row>
    <row r="12" s="3" customFormat="1" ht="20" customHeight="1" spans="1:16384">
      <c r="A12" s="13">
        <v>8</v>
      </c>
      <c r="B12" s="14" t="s">
        <v>27</v>
      </c>
      <c r="C12" s="14" t="s">
        <v>20</v>
      </c>
      <c r="D12" s="15">
        <v>2</v>
      </c>
      <c r="E12" s="14"/>
      <c r="F12" s="14">
        <v>2</v>
      </c>
      <c r="G12" s="14"/>
      <c r="H12" s="14"/>
      <c r="I12" s="14"/>
      <c r="J12" s="14"/>
      <c r="K12" s="14"/>
      <c r="L12" s="14"/>
      <c r="M12" s="14"/>
      <c r="N12" s="14"/>
      <c r="O12" s="14"/>
      <c r="P12" s="23"/>
      <c r="XEW12" s="18"/>
      <c r="XEX12" s="18"/>
      <c r="XEY12" s="18"/>
      <c r="XEZ12" s="18"/>
      <c r="XFA12" s="18"/>
      <c r="XFB12" s="18"/>
      <c r="XFC12" s="18"/>
      <c r="XFD12" s="18"/>
    </row>
    <row r="13" s="3" customFormat="1" ht="20" customHeight="1" spans="1:16384">
      <c r="A13" s="13">
        <v>9</v>
      </c>
      <c r="B13" s="14" t="s">
        <v>28</v>
      </c>
      <c r="C13" s="14" t="s">
        <v>20</v>
      </c>
      <c r="D13" s="15">
        <v>7</v>
      </c>
      <c r="E13" s="14">
        <v>2</v>
      </c>
      <c r="F13" s="14">
        <v>3</v>
      </c>
      <c r="G13" s="14"/>
      <c r="H13" s="14"/>
      <c r="I13" s="14"/>
      <c r="J13" s="14"/>
      <c r="K13" s="14"/>
      <c r="L13" s="14"/>
      <c r="M13" s="14"/>
      <c r="N13" s="14">
        <v>1</v>
      </c>
      <c r="O13" s="14">
        <v>1</v>
      </c>
      <c r="P13" s="23"/>
      <c r="XEW13" s="18"/>
      <c r="XEX13" s="18"/>
      <c r="XEY13" s="18"/>
      <c r="XEZ13" s="18"/>
      <c r="XFA13" s="18"/>
      <c r="XFB13" s="18"/>
      <c r="XFC13" s="18"/>
      <c r="XFD13" s="18"/>
    </row>
    <row r="14" s="3" customFormat="1" ht="20" customHeight="1" spans="1:16384">
      <c r="A14" s="13">
        <v>10</v>
      </c>
      <c r="B14" s="14" t="s">
        <v>29</v>
      </c>
      <c r="C14" s="14" t="s">
        <v>20</v>
      </c>
      <c r="D14" s="15">
        <v>2</v>
      </c>
      <c r="E14" s="14"/>
      <c r="F14" s="14">
        <v>1</v>
      </c>
      <c r="G14" s="14"/>
      <c r="H14" s="14"/>
      <c r="I14" s="14"/>
      <c r="J14" s="14"/>
      <c r="K14" s="14"/>
      <c r="L14" s="14"/>
      <c r="M14" s="14">
        <v>1</v>
      </c>
      <c r="N14" s="14"/>
      <c r="O14" s="14"/>
      <c r="P14" s="23"/>
      <c r="XEW14" s="18"/>
      <c r="XEX14" s="18"/>
      <c r="XEY14" s="18"/>
      <c r="XEZ14" s="18"/>
      <c r="XFA14" s="18"/>
      <c r="XFB14" s="18"/>
      <c r="XFC14" s="18"/>
      <c r="XFD14" s="18"/>
    </row>
    <row r="15" s="3" customFormat="1" ht="20" customHeight="1" spans="1:16384">
      <c r="A15" s="13">
        <v>11</v>
      </c>
      <c r="B15" s="14" t="s">
        <v>30</v>
      </c>
      <c r="C15" s="14" t="s">
        <v>20</v>
      </c>
      <c r="D15" s="16">
        <v>4</v>
      </c>
      <c r="E15" s="14">
        <v>1</v>
      </c>
      <c r="F15" s="14">
        <v>1</v>
      </c>
      <c r="G15" s="14">
        <v>1</v>
      </c>
      <c r="H15" s="14"/>
      <c r="I15" s="14"/>
      <c r="J15" s="14"/>
      <c r="K15" s="14"/>
      <c r="L15" s="14"/>
      <c r="M15" s="14"/>
      <c r="N15" s="14"/>
      <c r="O15" s="14">
        <v>1</v>
      </c>
      <c r="P15" s="23"/>
      <c r="XEW15" s="18"/>
      <c r="XEX15" s="18"/>
      <c r="XEY15" s="18"/>
      <c r="XEZ15" s="18"/>
      <c r="XFA15" s="18"/>
      <c r="XFB15" s="18"/>
      <c r="XFC15" s="18"/>
      <c r="XFD15" s="18"/>
    </row>
    <row r="16" s="3" customFormat="1" ht="20" customHeight="1" spans="1:16384">
      <c r="A16" s="13">
        <v>12</v>
      </c>
      <c r="B16" s="14" t="s">
        <v>31</v>
      </c>
      <c r="C16" s="14" t="s">
        <v>32</v>
      </c>
      <c r="D16" s="17">
        <v>11</v>
      </c>
      <c r="E16" s="14">
        <v>3</v>
      </c>
      <c r="F16" s="14">
        <v>3</v>
      </c>
      <c r="G16" s="14">
        <v>2</v>
      </c>
      <c r="H16" s="14"/>
      <c r="I16" s="14"/>
      <c r="J16" s="14"/>
      <c r="K16" s="14">
        <v>1</v>
      </c>
      <c r="L16" s="14">
        <v>1</v>
      </c>
      <c r="M16" s="14">
        <v>1</v>
      </c>
      <c r="N16" s="14"/>
      <c r="O16" s="14"/>
      <c r="P16" s="23"/>
      <c r="XEW16" s="18"/>
      <c r="XEX16" s="18"/>
      <c r="XEY16" s="18"/>
      <c r="XEZ16" s="18"/>
      <c r="XFA16" s="18"/>
      <c r="XFB16" s="18"/>
      <c r="XFC16" s="18"/>
      <c r="XFD16" s="18"/>
    </row>
    <row r="17" s="3" customFormat="1" ht="20" customHeight="1" spans="1:16384">
      <c r="A17" s="13">
        <v>13</v>
      </c>
      <c r="B17" s="14" t="s">
        <v>33</v>
      </c>
      <c r="C17" s="14" t="s">
        <v>32</v>
      </c>
      <c r="D17" s="17">
        <v>6</v>
      </c>
      <c r="E17" s="14">
        <v>1</v>
      </c>
      <c r="F17" s="14">
        <v>1</v>
      </c>
      <c r="G17" s="14"/>
      <c r="H17" s="14">
        <v>2</v>
      </c>
      <c r="I17" s="14"/>
      <c r="J17" s="14">
        <v>1</v>
      </c>
      <c r="K17" s="14"/>
      <c r="L17" s="14"/>
      <c r="M17" s="14">
        <v>1</v>
      </c>
      <c r="N17" s="14"/>
      <c r="O17" s="14"/>
      <c r="P17" s="23"/>
      <c r="XEW17" s="18"/>
      <c r="XEX17" s="18"/>
      <c r="XEY17" s="18"/>
      <c r="XEZ17" s="18"/>
      <c r="XFA17" s="18"/>
      <c r="XFB17" s="18"/>
      <c r="XFC17" s="18"/>
      <c r="XFD17" s="18"/>
    </row>
    <row r="18" s="3" customFormat="1" ht="20" customHeight="1" spans="1:16384">
      <c r="A18" s="13">
        <v>14</v>
      </c>
      <c r="B18" s="14" t="s">
        <v>34</v>
      </c>
      <c r="C18" s="14" t="s">
        <v>32</v>
      </c>
      <c r="D18" s="17">
        <v>6</v>
      </c>
      <c r="E18" s="14">
        <v>2</v>
      </c>
      <c r="F18" s="14"/>
      <c r="G18" s="14">
        <v>1</v>
      </c>
      <c r="H18" s="14">
        <v>1</v>
      </c>
      <c r="I18" s="14"/>
      <c r="J18" s="14"/>
      <c r="K18" s="14"/>
      <c r="L18" s="14"/>
      <c r="M18" s="14">
        <v>1</v>
      </c>
      <c r="N18" s="14">
        <v>1</v>
      </c>
      <c r="O18" s="14"/>
      <c r="P18" s="23"/>
      <c r="XEW18" s="18"/>
      <c r="XEX18" s="18"/>
      <c r="XEY18" s="18"/>
      <c r="XEZ18" s="18"/>
      <c r="XFA18" s="18"/>
      <c r="XFB18" s="18"/>
      <c r="XFC18" s="18"/>
      <c r="XFD18" s="18"/>
    </row>
    <row r="19" s="3" customFormat="1" ht="20" customHeight="1" spans="1:16384">
      <c r="A19" s="13">
        <v>15</v>
      </c>
      <c r="B19" s="14" t="s">
        <v>35</v>
      </c>
      <c r="C19" s="14" t="s">
        <v>32</v>
      </c>
      <c r="D19" s="17">
        <v>12</v>
      </c>
      <c r="E19" s="14">
        <v>3</v>
      </c>
      <c r="F19" s="14">
        <v>1</v>
      </c>
      <c r="G19" s="14">
        <v>3</v>
      </c>
      <c r="H19" s="14">
        <v>2</v>
      </c>
      <c r="I19" s="14"/>
      <c r="J19" s="14"/>
      <c r="K19" s="14">
        <v>2</v>
      </c>
      <c r="L19" s="14"/>
      <c r="M19" s="14">
        <v>1</v>
      </c>
      <c r="N19" s="14"/>
      <c r="O19" s="14"/>
      <c r="P19" s="23"/>
      <c r="XEW19" s="18"/>
      <c r="XEX19" s="18"/>
      <c r="XEY19" s="18"/>
      <c r="XEZ19" s="18"/>
      <c r="XFA19" s="18"/>
      <c r="XFB19" s="18"/>
      <c r="XFC19" s="18"/>
      <c r="XFD19" s="18"/>
    </row>
    <row r="20" s="3" customFormat="1" ht="20" customHeight="1" spans="1:16384">
      <c r="A20" s="13">
        <v>16</v>
      </c>
      <c r="B20" s="14" t="s">
        <v>36</v>
      </c>
      <c r="C20" s="14" t="s">
        <v>32</v>
      </c>
      <c r="D20" s="17">
        <v>1</v>
      </c>
      <c r="E20" s="14"/>
      <c r="F20" s="14"/>
      <c r="G20" s="14">
        <v>1</v>
      </c>
      <c r="H20" s="14"/>
      <c r="I20" s="14"/>
      <c r="J20" s="14"/>
      <c r="K20" s="14"/>
      <c r="L20" s="14"/>
      <c r="M20" s="14"/>
      <c r="N20" s="14"/>
      <c r="O20" s="14"/>
      <c r="P20" s="23"/>
      <c r="XEW20" s="18"/>
      <c r="XEX20" s="18"/>
      <c r="XEY20" s="18"/>
      <c r="XEZ20" s="18"/>
      <c r="XFA20" s="18"/>
      <c r="XFB20" s="18"/>
      <c r="XFC20" s="18"/>
      <c r="XFD20" s="18"/>
    </row>
    <row r="21" s="3" customFormat="1" ht="20" customHeight="1" spans="1:16384">
      <c r="A21" s="13">
        <v>17</v>
      </c>
      <c r="B21" s="14" t="s">
        <v>37</v>
      </c>
      <c r="C21" s="14" t="s">
        <v>32</v>
      </c>
      <c r="D21" s="17">
        <v>11</v>
      </c>
      <c r="E21" s="14">
        <v>2</v>
      </c>
      <c r="F21" s="14">
        <v>2</v>
      </c>
      <c r="G21" s="14">
        <v>2</v>
      </c>
      <c r="H21" s="14">
        <v>1</v>
      </c>
      <c r="I21" s="14">
        <v>2</v>
      </c>
      <c r="J21" s="14"/>
      <c r="K21" s="14">
        <v>1</v>
      </c>
      <c r="L21" s="14"/>
      <c r="M21" s="14">
        <v>1</v>
      </c>
      <c r="N21" s="14"/>
      <c r="O21" s="14"/>
      <c r="P21" s="23"/>
      <c r="XEW21" s="18"/>
      <c r="XEX21" s="18"/>
      <c r="XEY21" s="18"/>
      <c r="XEZ21" s="18"/>
      <c r="XFA21" s="18"/>
      <c r="XFB21" s="18"/>
      <c r="XFC21" s="18"/>
      <c r="XFD21" s="18"/>
    </row>
    <row r="22" s="3" customFormat="1" ht="20" customHeight="1" spans="1:16384">
      <c r="A22" s="13">
        <v>18</v>
      </c>
      <c r="B22" s="14" t="s">
        <v>38</v>
      </c>
      <c r="C22" s="14" t="s">
        <v>32</v>
      </c>
      <c r="D22" s="17">
        <v>5</v>
      </c>
      <c r="E22" s="14"/>
      <c r="F22" s="14">
        <v>1</v>
      </c>
      <c r="G22" s="14">
        <v>1</v>
      </c>
      <c r="H22" s="14">
        <v>1</v>
      </c>
      <c r="I22" s="14">
        <v>1</v>
      </c>
      <c r="J22" s="14"/>
      <c r="K22" s="14">
        <v>1</v>
      </c>
      <c r="L22" s="14"/>
      <c r="M22" s="14"/>
      <c r="N22" s="14"/>
      <c r="O22" s="14"/>
      <c r="P22" s="23"/>
      <c r="XEW22" s="18"/>
      <c r="XEX22" s="18"/>
      <c r="XEY22" s="18"/>
      <c r="XEZ22" s="18"/>
      <c r="XFA22" s="18"/>
      <c r="XFB22" s="18"/>
      <c r="XFC22" s="18"/>
      <c r="XFD22" s="18"/>
    </row>
    <row r="23" s="3" customFormat="1" ht="20" customHeight="1" spans="1:16384">
      <c r="A23" s="13">
        <v>19</v>
      </c>
      <c r="B23" s="14" t="s">
        <v>39</v>
      </c>
      <c r="C23" s="14" t="s">
        <v>32</v>
      </c>
      <c r="D23" s="17">
        <v>6</v>
      </c>
      <c r="E23" s="14">
        <v>1</v>
      </c>
      <c r="F23" s="14">
        <v>1</v>
      </c>
      <c r="G23" s="14">
        <v>1</v>
      </c>
      <c r="H23" s="14">
        <v>1</v>
      </c>
      <c r="I23" s="14"/>
      <c r="J23" s="14"/>
      <c r="K23" s="14">
        <v>1</v>
      </c>
      <c r="L23" s="14"/>
      <c r="M23" s="14">
        <v>1</v>
      </c>
      <c r="N23" s="14"/>
      <c r="O23" s="14"/>
      <c r="P23" s="23"/>
      <c r="XEW23" s="18"/>
      <c r="XEX23" s="18"/>
      <c r="XEY23" s="18"/>
      <c r="XEZ23" s="18"/>
      <c r="XFA23" s="18"/>
      <c r="XFB23" s="18"/>
      <c r="XFC23" s="18"/>
      <c r="XFD23" s="18"/>
    </row>
    <row r="24" s="3" customFormat="1" ht="20" customHeight="1" spans="1:16384">
      <c r="A24" s="13">
        <v>20</v>
      </c>
      <c r="B24" s="14" t="s">
        <v>40</v>
      </c>
      <c r="C24" s="14" t="s">
        <v>32</v>
      </c>
      <c r="D24" s="17">
        <v>2</v>
      </c>
      <c r="E24" s="14"/>
      <c r="F24" s="18"/>
      <c r="G24" s="14"/>
      <c r="H24" s="14"/>
      <c r="I24" s="14">
        <v>1</v>
      </c>
      <c r="J24" s="14"/>
      <c r="K24" s="14"/>
      <c r="L24" s="14">
        <v>1</v>
      </c>
      <c r="M24" s="14"/>
      <c r="N24" s="14"/>
      <c r="O24" s="14"/>
      <c r="P24" s="23"/>
      <c r="XEW24" s="18"/>
      <c r="XEX24" s="18"/>
      <c r="XEY24" s="18"/>
      <c r="XEZ24" s="18"/>
      <c r="XFA24" s="18"/>
      <c r="XFB24" s="18"/>
      <c r="XFC24" s="18"/>
      <c r="XFD24" s="18"/>
    </row>
    <row r="25" s="3" customFormat="1" ht="20" customHeight="1" spans="1:16">
      <c r="A25" s="9" t="s">
        <v>41</v>
      </c>
      <c r="B25" s="9"/>
      <c r="C25" s="19" t="s">
        <v>42</v>
      </c>
      <c r="D25" s="19">
        <f t="shared" ref="D25:O25" si="0">SUM(D5:D24)</f>
        <v>100</v>
      </c>
      <c r="E25" s="19">
        <f t="shared" si="0"/>
        <v>21</v>
      </c>
      <c r="F25" s="19">
        <f t="shared" si="0"/>
        <v>27</v>
      </c>
      <c r="G25" s="19">
        <f t="shared" si="0"/>
        <v>14</v>
      </c>
      <c r="H25" s="19">
        <f t="shared" si="0"/>
        <v>8</v>
      </c>
      <c r="I25" s="19">
        <f t="shared" si="0"/>
        <v>4</v>
      </c>
      <c r="J25" s="19">
        <f t="shared" si="0"/>
        <v>1</v>
      </c>
      <c r="K25" s="19">
        <f t="shared" si="0"/>
        <v>7</v>
      </c>
      <c r="L25" s="19">
        <f t="shared" si="0"/>
        <v>2</v>
      </c>
      <c r="M25" s="19">
        <f t="shared" si="0"/>
        <v>9</v>
      </c>
      <c r="N25" s="19">
        <f t="shared" si="0"/>
        <v>3</v>
      </c>
      <c r="O25" s="19">
        <f t="shared" si="0"/>
        <v>4</v>
      </c>
      <c r="P25" s="23"/>
    </row>
    <row r="26" s="3" customFormat="1" ht="20" customHeight="1" spans="1:16">
      <c r="A26" s="9"/>
      <c r="B26" s="9"/>
      <c r="C26" s="20" t="s">
        <v>20</v>
      </c>
      <c r="D26" s="20">
        <f>SUMIF($C$5:$C$24,$C$26,D5:D24)</f>
        <v>40</v>
      </c>
      <c r="E26" s="20">
        <f>SUMIF($C$5:$C$24,$C$26,E5:E24)</f>
        <v>9</v>
      </c>
      <c r="F26" s="20">
        <f>SUMIF($C$5:$C$24,$C$26,F5:F24)</f>
        <v>18</v>
      </c>
      <c r="G26" s="20">
        <f>SUMIF($C$5:$C$24,$C$26,G5:G24)</f>
        <v>3</v>
      </c>
      <c r="H26" s="20">
        <f>SUMIF($C$5:$C$24,$C$26,H5:H24)</f>
        <v>0</v>
      </c>
      <c r="I26" s="20">
        <f>SUMIF($C$5:$C$24,$C$26,I5:I24)</f>
        <v>0</v>
      </c>
      <c r="J26" s="20">
        <f>SUMIF($C$5:$C$24,$C$26,J5:J24)</f>
        <v>0</v>
      </c>
      <c r="K26" s="20">
        <f>SUMIF($C$5:$C$24,$C$26,K5:K24)</f>
        <v>1</v>
      </c>
      <c r="L26" s="20">
        <f>SUMIF($C$5:$C$24,$C$26,L5:L24)</f>
        <v>0</v>
      </c>
      <c r="M26" s="20">
        <f>SUMIF($C$5:$C$24,$C$26,M5:M24)</f>
        <v>3</v>
      </c>
      <c r="N26" s="20">
        <f>SUMIF($C$5:$C$24,$C$26,N5:N24)</f>
        <v>2</v>
      </c>
      <c r="O26" s="20">
        <f>SUMIF($C$5:$C$24,$C$26,O5:O24)</f>
        <v>4</v>
      </c>
      <c r="P26" s="14"/>
    </row>
    <row r="27" s="3" customFormat="1" ht="20" customHeight="1" spans="1:16">
      <c r="A27" s="9"/>
      <c r="B27" s="9"/>
      <c r="C27" s="20" t="s">
        <v>32</v>
      </c>
      <c r="D27" s="20">
        <f>SUMIF($C$5:$C$24,$C$27,D5:D24)</f>
        <v>60</v>
      </c>
      <c r="E27" s="20">
        <f>SUMIF($C$5:$C$24,$C$27,E5:E24)</f>
        <v>12</v>
      </c>
      <c r="F27" s="20">
        <f>SUMIF($C$5:$C$24,$C$27,F5:F24)</f>
        <v>9</v>
      </c>
      <c r="G27" s="20">
        <f>SUMIF($C$5:$C$24,$C$27,G5:G24)</f>
        <v>11</v>
      </c>
      <c r="H27" s="20">
        <f>SUMIF($C$5:$C$24,$C$27,H5:H24)</f>
        <v>8</v>
      </c>
      <c r="I27" s="20">
        <f>SUMIF($C$5:$C$24,$C$27,I5:I24)</f>
        <v>4</v>
      </c>
      <c r="J27" s="20">
        <f>SUMIF($C$5:$C$24,$C$27,J5:J24)</f>
        <v>1</v>
      </c>
      <c r="K27" s="20">
        <f>SUMIF($C$5:$C$24,$C$27,K5:K24)</f>
        <v>6</v>
      </c>
      <c r="L27" s="20">
        <f>SUMIF($C$5:$C$24,$C$27,L5:L24)</f>
        <v>2</v>
      </c>
      <c r="M27" s="20">
        <f>SUMIF($C$5:$C$24,$C$27,M5:M24)</f>
        <v>6</v>
      </c>
      <c r="N27" s="20">
        <f>SUMIF($C$5:$C$24,$C$27,N5:N24)</f>
        <v>1</v>
      </c>
      <c r="O27" s="20">
        <f>SUMIF($C$5:$C$24,$C$27,O5:O24)</f>
        <v>0</v>
      </c>
      <c r="P27" s="14"/>
    </row>
  </sheetData>
  <autoFilter xmlns:etc="http://www.wps.cn/officeDocument/2017/etCustomData" ref="A4:XFD27" etc:filterBottomFollowUsedRange="0">
    <extLst/>
  </autoFilter>
  <mergeCells count="8">
    <mergeCell ref="A2:P2"/>
    <mergeCell ref="E3:O3"/>
    <mergeCell ref="A3:A4"/>
    <mergeCell ref="B3:B4"/>
    <mergeCell ref="C3:C4"/>
    <mergeCell ref="D3:D4"/>
    <mergeCell ref="P3:P4"/>
    <mergeCell ref="A25:B27"/>
  </mergeCells>
  <pageMargins left="0.196527777777778" right="0.118055555555556" top="0.196527777777778" bottom="0.196527777777778" header="0.298611111111111" footer="0.196527777777778"/>
  <pageSetup paperSize="9" scale="9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0316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蓝牙～</cp:lastModifiedBy>
  <dcterms:created xsi:type="dcterms:W3CDTF">2006-09-16T00:00:00Z</dcterms:created>
  <dcterms:modified xsi:type="dcterms:W3CDTF">2025-06-06T09:06:04Z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KSOReadingLayout">
    <vt:bool>true</vt:bool>
  </property>
  <property fmtid="{D5CDD505-2E9C-101B-9397-08002B2CF9AE}" pid="4" name="ICV">
    <vt:lpwstr>9CB55F07B694427DB9CC4D49BBB483A2</vt:lpwstr>
  </property>
</Properties>
</file>