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<sst xmlns="http://schemas.openxmlformats.org/spreadsheetml/2006/main" count="36" uniqueCount="28">
  <si>
    <t>贵阳市退役军人事务局2024年公开招聘局属事业单位工作人员拟聘用人员名单</t>
  </si>
  <si>
    <t>序号</t>
  </si>
  <si>
    <t>姓名</t>
  </si>
  <si>
    <t>准考证号</t>
  </si>
  <si>
    <t>单位</t>
  </si>
  <si>
    <t>报考岗位及
代码</t>
  </si>
  <si>
    <t>笔试成绩</t>
  </si>
  <si>
    <t>笔试成绩（百分制）</t>
  </si>
  <si>
    <t>管理岗位笔试成绩占比60%
专业技术岗位笔试成绩占比30%</t>
  </si>
  <si>
    <t>专业测试成绩</t>
  </si>
  <si>
    <t>专业测试成绩40%</t>
  </si>
  <si>
    <t>笔试、专业测试成绩</t>
  </si>
  <si>
    <t>面试成绩</t>
  </si>
  <si>
    <t>管理岗位面试成绩占比40%
专业技术岗位面试成绩占比30%</t>
  </si>
  <si>
    <t>笔试、专业测试、面试成绩</t>
  </si>
  <si>
    <t>综合排名</t>
  </si>
  <si>
    <t>体检结果</t>
  </si>
  <si>
    <t>考察结果</t>
  </si>
  <si>
    <t>余茂婷</t>
  </si>
  <si>
    <t>1152014903230</t>
  </si>
  <si>
    <t>贵阳市退役军人服务中心</t>
  </si>
  <si>
    <t>20101007801</t>
  </si>
  <si>
    <t>——</t>
  </si>
  <si>
    <t>合格</t>
  </si>
  <si>
    <t>万秀芝</t>
  </si>
  <si>
    <t>1152014902715</t>
  </si>
  <si>
    <t>贵阳市军队离退休干部第二休养所</t>
  </si>
  <si>
    <t>20101007901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</si>
</sst>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176" fontId="3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workbookViewId="0">
      <selection activeCell="N5" sqref="N5"/>
    </sheetView>
  </sheetViews>
  <sheetFormatPr defaultColWidth="9" defaultRowHeight="13.5" outlineLevelRow="7"/>
  <cols>
    <col min="1" max="1" width="4.55833333333333" style="1" customWidth="1"/>
    <col min="2" max="2" width="8.10833333333333" style="1" customWidth="1"/>
    <col min="3" max="3" width="14.8916666666667" style="1" customWidth="1"/>
    <col min="4" max="4" width="22.8916666666667" style="1" customWidth="1"/>
    <col min="5" max="5" width="13.225" style="1" customWidth="1"/>
    <col min="6" max="6" width="9.10833333333333" style="1" customWidth="1"/>
    <col min="7" max="7" width="10.25" style="3" customWidth="1"/>
    <col min="8" max="8" width="9.63333333333333" style="4" customWidth="1"/>
    <col min="9" max="9" width="6.10833333333333" style="3" customWidth="1"/>
    <col min="10" max="10" width="8.55833333333333" style="4" customWidth="1"/>
    <col min="11" max="11" width="7.225" style="3" customWidth="1"/>
    <col min="12" max="12" width="7.89166666666667" style="3" customWidth="1"/>
    <col min="13" max="13" width="9.44166666666667" style="3" customWidth="1"/>
    <col min="14" max="14" width="9" style="5"/>
    <col min="15" max="15" width="5" style="1" customWidth="1"/>
    <col min="16" max="16" width="5.775" style="1" customWidth="1"/>
    <col min="17" max="17" width="5" style="1" customWidth="1"/>
    <col min="18" max="16384" width="9" style="1"/>
  </cols>
  <sheetData>
    <row r="1" s="1" customFormat="1" ht="57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17"/>
      <c r="O1" s="6"/>
      <c r="P1" s="6"/>
      <c r="Q1" s="6"/>
    </row>
    <row r="2" s="2" customFormat="1" ht="98" customHeight="1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1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19" t="s">
        <v>14</v>
      </c>
      <c r="O2" s="20" t="s">
        <v>15</v>
      </c>
      <c r="P2" s="18" t="s">
        <v>16</v>
      </c>
      <c r="Q2" s="24" t="s">
        <v>17</v>
      </c>
    </row>
    <row r="3" s="2" customFormat="1" ht="45" customHeight="1" spans="1:17">
      <c r="A3" s="9">
        <v>1</v>
      </c>
      <c r="B3" s="10" t="s">
        <v>18</v>
      </c>
      <c r="C3" s="10" t="s">
        <v>19</v>
      </c>
      <c r="D3" s="11" t="s">
        <v>20</v>
      </c>
      <c r="E3" s="12" t="s">
        <v>21</v>
      </c>
      <c r="F3" s="10">
        <v>240</v>
      </c>
      <c r="G3" s="13">
        <f>F3/3</f>
        <v>80</v>
      </c>
      <c r="H3" s="14">
        <f>G3/100*60</f>
        <v>48</v>
      </c>
      <c r="I3" s="21" t="s">
        <v>22</v>
      </c>
      <c r="J3" s="14" t="s">
        <v>22</v>
      </c>
      <c r="K3" s="14" t="s">
        <v>22</v>
      </c>
      <c r="L3" s="13">
        <v>85</v>
      </c>
      <c r="M3" s="13">
        <f>L3*0.4</f>
        <v>34</v>
      </c>
      <c r="N3" s="22">
        <f>H3+M3</f>
        <v>82</v>
      </c>
      <c r="O3" s="23">
        <v>1</v>
      </c>
      <c r="P3" s="23" t="s">
        <v>23</v>
      </c>
      <c r="Q3" s="23" t="s">
        <v>23</v>
      </c>
    </row>
    <row r="4" s="2" customFormat="1" ht="45" customHeight="1" spans="1:17">
      <c r="A4" s="9">
        <v>2</v>
      </c>
      <c r="B4" s="10" t="s">
        <v>24</v>
      </c>
      <c r="C4" s="25" t="s">
        <v>25</v>
      </c>
      <c r="D4" s="15" t="s">
        <v>26</v>
      </c>
      <c r="E4" s="12" t="s">
        <v>27</v>
      </c>
      <c r="F4" s="10">
        <v>197.5</v>
      </c>
      <c r="G4" s="13">
        <f>F4/3</f>
        <v>65.8333333333333</v>
      </c>
      <c r="H4" s="14">
        <f>G4/100*60</f>
        <v>39.5</v>
      </c>
      <c r="I4" s="21" t="s">
        <v>22</v>
      </c>
      <c r="J4" s="14" t="s">
        <v>22</v>
      </c>
      <c r="K4" s="14" t="s">
        <v>22</v>
      </c>
      <c r="L4" s="13">
        <v>81</v>
      </c>
      <c r="M4" s="13">
        <f>L4*0.4</f>
        <v>32.4</v>
      </c>
      <c r="N4" s="22">
        <f>H4+M4</f>
        <v>71.9</v>
      </c>
      <c r="O4" s="23">
        <v>1</v>
      </c>
      <c r="P4" s="23" t="s">
        <v>23</v>
      </c>
      <c r="Q4" s="23" t="s">
        <v>23</v>
      </c>
    </row>
    <row r="5" ht="30" customHeight="1" spans="1:1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</row>
    <row r="6" s="1" customFormat="1" ht="29" customHeight="1" spans="7:14">
      <c r="G6" s="3"/>
      <c r="H6" s="4"/>
      <c r="I6" s="3"/>
      <c r="J6" s="4"/>
      <c r="K6" s="3"/>
      <c r="L6" s="3"/>
      <c r="M6" s="3"/>
      <c r="N6" s="5"/>
    </row>
    <row r="7" s="1" customFormat="1" spans="7:14">
      <c r="G7" s="3"/>
      <c r="H7" s="4"/>
      <c r="I7" s="3"/>
      <c r="J7" s="4"/>
      <c r="K7" s="3"/>
      <c r="L7" s="3"/>
      <c r="M7" s="3"/>
      <c r="N7" s="5"/>
    </row>
    <row r="8" s="1" customFormat="1" spans="7:14">
      <c r="G8" s="3"/>
      <c r="H8" s="4"/>
      <c r="I8" s="3"/>
      <c r="J8" s="4"/>
      <c r="K8" s="3"/>
      <c r="L8" s="3"/>
      <c r="M8" s="3"/>
      <c r="N8" s="5"/>
    </row>
  </sheetData>
  <mergeCells count="2">
    <mergeCell ref="A1:Q1"/>
    <mergeCell ref="A5:L5"/>
  </mergeCells>
  <printOptions horizontalCentered="1"/>
  <pageMargins left="0" right="0" top="1.57430555555556" bottom="1" header="0.5" footer="0.5"/>
  <pageSetup paperSize="9" scale="9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YJAZC-DAS</dc:creator>
  <cp:lastModifiedBy>Administrator</cp:lastModifiedBy>
  <dcterms:created xsi:type="dcterms:W3CDTF">2021-09-27T00:58:00Z</dcterms:created>
  <dcterms:modified xsi:type="dcterms:W3CDTF">2024-07-23T06:57:31Z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B7CF845CBF2B40B7AAA699B5055C831F_12</vt:lpwstr>
  </property>
</Properties>
</file>