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初中" sheetId="1" r:id="rId1"/>
  </sheets>
  <definedNames>
    <definedName name="_xlnm._FilterDatabase" localSheetId="0" hidden="1">初中!$A$3:$R$44</definedName>
    <definedName name="_123" hidden="1">#REF!</definedName>
    <definedName name="_xlnm.Print_Titles" localSheetId="0">初中!$1:$3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wnxtgb</author>
  </authors>
  <commentList>
    <comment ref="C2" authorId="0">
      <text>
        <r>
          <rPr>
            <b/>
            <sz val="9"/>
            <rFont val="宋体"/>
            <charset val="134"/>
          </rPr>
          <t>wnxtgb:</t>
        </r>
        <r>
          <rPr>
            <sz val="9"/>
            <rFont val="宋体"/>
            <charset val="134"/>
          </rPr>
          <t xml:space="preserve">
中学不加“乡镇”，小学“乡镇”+校名</t>
        </r>
      </text>
    </comment>
  </commentList>
</comments>
</file>

<file path=xl/sharedStrings.xml><?xml version="1.0" encoding="utf-8"?>
<sst xmlns="http://schemas.openxmlformats.org/spreadsheetml/2006/main" count="101" uniqueCount="91">
  <si>
    <t>威宁县2024年“特岗计划”教师招聘初中岗位设置表</t>
  </si>
  <si>
    <t>序号</t>
  </si>
  <si>
    <t>乡镇</t>
  </si>
  <si>
    <t>学  校</t>
  </si>
  <si>
    <t>各学科专业教师岗位数</t>
  </si>
  <si>
    <t>合计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</si>
  <si>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</si>
  <si>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</si>
  <si>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</si>
  <si>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</si>
  <si>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</si>
  <si>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</si>
  <si>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</si>
  <si>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</si>
  <si>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</si>
  <si>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</si>
  <si>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美术</t>
  </si>
  <si>
    <t>信息科技</t>
  </si>
  <si>
    <t>体育与健康</t>
  </si>
  <si>
    <t>心理健康</t>
  </si>
  <si>
    <t>板底乡</t>
  </si>
  <si>
    <t>板底中学</t>
  </si>
  <si>
    <t>草海镇</t>
  </si>
  <si>
    <t>草海镇东山小学（初中部）</t>
  </si>
  <si>
    <t>大街乡</t>
  </si>
  <si>
    <t>大街中学</t>
  </si>
  <si>
    <t>东风镇</t>
  </si>
  <si>
    <t>东风中学</t>
  </si>
  <si>
    <t>东风第二中学</t>
  </si>
  <si>
    <t>斗古镇</t>
  </si>
  <si>
    <t>斗古中学</t>
  </si>
  <si>
    <t>二塘镇</t>
  </si>
  <si>
    <t>二塘中学</t>
  </si>
  <si>
    <t>观风海镇</t>
  </si>
  <si>
    <t>观风海中学</t>
  </si>
  <si>
    <t>哈喇河镇</t>
  </si>
  <si>
    <t>哈喇河中学</t>
  </si>
  <si>
    <t>海拉镇</t>
  </si>
  <si>
    <t>海拉中学</t>
  </si>
  <si>
    <t>黑石头镇</t>
  </si>
  <si>
    <t>黑石头第二中学</t>
  </si>
  <si>
    <t>黑石头第三中学</t>
  </si>
  <si>
    <t>黑土河镇</t>
  </si>
  <si>
    <t>黑土河中学</t>
  </si>
  <si>
    <t>金钟镇</t>
  </si>
  <si>
    <t>金钟中学</t>
  </si>
  <si>
    <t>金钟第二中学</t>
  </si>
  <si>
    <t>龙场镇</t>
  </si>
  <si>
    <t>龙场中学</t>
  </si>
  <si>
    <t>龙街镇</t>
  </si>
  <si>
    <t>龙街中学</t>
  </si>
  <si>
    <t>炉山镇</t>
  </si>
  <si>
    <t>炉山中学</t>
  </si>
  <si>
    <t>炉山第二中学</t>
  </si>
  <si>
    <t>麻乍镇</t>
  </si>
  <si>
    <t>麻乍第二中学</t>
  </si>
  <si>
    <t>麻乍中学</t>
  </si>
  <si>
    <t>么站镇</t>
  </si>
  <si>
    <t>么站中学</t>
  </si>
  <si>
    <t>牛棚镇</t>
  </si>
  <si>
    <t>牛棚第二中学</t>
  </si>
  <si>
    <t>石门乡</t>
  </si>
  <si>
    <t>石门民族中学</t>
  </si>
  <si>
    <t>兔街镇</t>
  </si>
  <si>
    <t>兔街中学</t>
  </si>
  <si>
    <t>新发乡</t>
  </si>
  <si>
    <t>新发中学</t>
  </si>
  <si>
    <t>新发第二中学</t>
  </si>
  <si>
    <t>秀水镇</t>
  </si>
  <si>
    <t>秀水中学</t>
  </si>
  <si>
    <t>雪山镇</t>
  </si>
  <si>
    <t>雪山中学</t>
  </si>
  <si>
    <t>盐仓镇</t>
  </si>
  <si>
    <t>盐仓中学</t>
  </si>
  <si>
    <t>羊街镇</t>
  </si>
  <si>
    <t>羊街中学</t>
  </si>
  <si>
    <t>羊街第二中学</t>
  </si>
  <si>
    <t>迤那镇</t>
  </si>
  <si>
    <t>迤那中学</t>
  </si>
  <si>
    <t>迤那第二中学</t>
  </si>
  <si>
    <t>玉龙镇</t>
  </si>
  <si>
    <t>玉龙镇田坝小学（初中部）</t>
  </si>
  <si>
    <t>玉龙中学</t>
  </si>
  <si>
    <t>云贵乡</t>
  </si>
  <si>
    <t>云贵中学</t>
  </si>
  <si>
    <t>哲觉镇</t>
  </si>
  <si>
    <t>哲觉中学</t>
  </si>
  <si>
    <t>哲觉第二中学</t>
  </si>
  <si>
    <t>中水镇</t>
  </si>
  <si>
    <t>中水第二中学</t>
  </si>
  <si>
    <t>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</si>
</sst>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2"/>
      <color indexed="8"/>
      <name val="华文仿宋"/>
      <charset val="134"/>
    </font>
    <font>
      <sz val="12"/>
      <color rgb="FFFF0000"/>
      <name val="华文仿宋"/>
      <charset val="134"/>
    </font>
    <font>
      <sz val="11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8"/>
      <color indexed="8"/>
      <name val="方正小标宋简体"/>
      <charset val="134"/>
    </font>
    <font>
      <sz val="10"/>
      <name val="方正小标宋简体"/>
      <charset val="134"/>
    </font>
    <font>
      <sz val="12"/>
      <name val="华文仿宋"/>
      <charset val="134"/>
    </font>
    <font>
      <b/>
      <sz val="12"/>
      <name val="华文仿宋"/>
      <charset val="134"/>
    </font>
    <font>
      <sz val="11"/>
      <name val="方正小标宋简体"/>
      <charset val="134"/>
    </font>
    <font>
      <b/>
      <sz val="11"/>
      <name val="方正小标宋简体"/>
      <charset val="134"/>
    </font>
    <font>
      <sz val="8"/>
      <name val="方正小标宋简体"/>
      <charset val="134"/>
    </font>
    <font>
      <b/>
      <sz val="1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 shrinkToFit="1"/>
    </xf>
    <xf numFmtId="0" fontId="1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  <protection hidden="1"/>
    </xf>
    <xf numFmtId="0" fontId="6" fillId="0" borderId="2" xfId="0" applyFont="1" applyFill="1" applyBorder="1" applyAlignment="1" applyProtection="1">
      <alignment horizontal="center" vertical="center" shrinkToFit="1"/>
      <protection hidden="1"/>
    </xf>
    <xf numFmtId="0" fontId="6" fillId="0" borderId="3" xfId="0" applyFont="1" applyFill="1" applyBorder="1" applyAlignment="1" applyProtection="1">
      <alignment horizontal="center" vertical="center" shrinkToFit="1"/>
      <protection hidden="1"/>
    </xf>
    <xf numFmtId="0" fontId="6" fillId="0" borderId="4" xfId="0" applyFont="1" applyFill="1" applyBorder="1" applyAlignment="1" applyProtection="1">
      <alignment horizontal="center" vertical="center" shrinkToFit="1"/>
      <protection hidden="1"/>
    </xf>
    <xf numFmtId="0" fontId="7" fillId="0" borderId="3" xfId="0" applyFont="1" applyFill="1" applyBorder="1" applyAlignment="1" applyProtection="1">
      <alignment horizontal="center" vertical="center" shrinkToFit="1"/>
      <protection hidden="1"/>
    </xf>
    <xf numFmtId="0" fontId="7" fillId="0" borderId="4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shrinkToFit="1"/>
      <protection hidden="1"/>
    </xf>
    <xf numFmtId="0" fontId="9" fillId="0" borderId="6" xfId="0" applyFont="1" applyFill="1" applyBorder="1" applyAlignment="1" applyProtection="1">
      <alignment horizontal="center" vertical="center" shrinkToFit="1"/>
      <protection hidden="1"/>
    </xf>
    <xf numFmtId="0" fontId="11" fillId="0" borderId="4" xfId="0" applyFont="1" applyFill="1" applyBorder="1" applyAlignment="1" applyProtection="1">
      <alignment horizontal="center" vertical="center" shrinkToFit="1"/>
      <protection hidden="1"/>
    </xf>
    <xf numFmtId="0" fontId="12" fillId="0" borderId="7" xfId="0" applyFont="1" applyFill="1" applyBorder="1" applyAlignment="1" applyProtection="1">
      <alignment horizontal="center" vertical="center" shrinkToFit="1"/>
      <protection hidden="1"/>
    </xf>
    <xf numFmtId="0" fontId="12" fillId="0" borderId="8" xfId="0" applyFont="1" applyFill="1" applyBorder="1" applyAlignment="1" applyProtection="1">
      <alignment horizontal="center" vertical="center" shrinkToFit="1"/>
      <protection hidden="1"/>
    </xf>
    <xf numFmtId="0" fontId="8" fillId="0" borderId="8" xfId="0" applyFont="1" applyFill="1" applyBorder="1" applyAlignment="1" applyProtection="1">
      <alignment horizontal="center" vertical="center" shrinkToFit="1"/>
      <protection hidden="1"/>
    </xf>
    <xf numFmtId="0" fontId="9" fillId="0" borderId="9" xfId="0" applyFont="1" applyFill="1" applyBorder="1" applyAlignment="1" applyProtection="1">
      <alignment horizontal="center" vertical="center" shrinkToFi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R44"/>
  <sheetViews>
    <sheetView tabSelected="1" zoomScaleSheetLayoutView="60" workbookViewId="0">
      <pane ySplit="3" topLeftCell="A4" activePane="bottomLeft" state="frozen"/>
      <selection/>
      <selection pane="bottomLeft" activeCell="T12" sqref="T12"/>
    </sheetView>
  </sheetViews>
  <sheetFormatPr defaultColWidth="9" defaultRowHeight="14.4"/>
  <cols>
    <col min="1" max="1" width="5.55555555555556" style="6" customWidth="1"/>
    <col min="2" max="2" width="8.88888888888889" style="7" customWidth="1"/>
    <col min="3" max="3" width="19.3333333333333" style="8" customWidth="1"/>
    <col min="4" max="17" width="7.27777777777778" style="7" customWidth="1"/>
    <col min="18" max="18" width="7.27777777777778" style="9" customWidth="1"/>
    <col min="19" max="16384" width="9" style="7"/>
  </cols>
  <sheetData>
    <row r="1" s="1" customFormat="1" ht="39" customHeight="1" spans="1:18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2" customFormat="1" ht="24" customHeight="1" spans="1:18">
      <c r="A2" s="11" t="s">
        <v>1</v>
      </c>
      <c r="B2" s="12" t="s">
        <v>2</v>
      </c>
      <c r="C2" s="12" t="s">
        <v>3</v>
      </c>
      <c r="D2" s="12" t="s">
        <v>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3" t="s">
        <v>5</v>
      </c>
    </row>
    <row r="3" s="2" customFormat="1" ht="27" customHeight="1" spans="1:18">
      <c r="A3" s="13"/>
      <c r="B3" s="14"/>
      <c r="C3" s="14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22" t="s">
        <v>14</v>
      </c>
      <c r="M3" s="14" t="s">
        <v>15</v>
      </c>
      <c r="N3" s="14" t="s">
        <v>16</v>
      </c>
      <c r="O3" s="22" t="s">
        <v>17</v>
      </c>
      <c r="P3" s="14" t="s">
        <v>18</v>
      </c>
      <c r="Q3" s="22" t="s">
        <v>19</v>
      </c>
      <c r="R3" s="24"/>
    </row>
    <row r="4" s="3" customFormat="1" ht="18" customHeight="1" spans="1:18">
      <c r="A4" s="15">
        <v>1</v>
      </c>
      <c r="B4" s="16" t="s">
        <v>20</v>
      </c>
      <c r="C4" s="16" t="s">
        <v>21</v>
      </c>
      <c r="D4" s="17">
        <v>1</v>
      </c>
      <c r="E4" s="17"/>
      <c r="F4" s="17"/>
      <c r="G4" s="17"/>
      <c r="H4" s="17"/>
      <c r="I4" s="17"/>
      <c r="J4" s="17"/>
      <c r="K4" s="17"/>
      <c r="L4" s="17"/>
      <c r="M4" s="17">
        <v>1</v>
      </c>
      <c r="N4" s="17"/>
      <c r="O4" s="17"/>
      <c r="P4" s="17"/>
      <c r="Q4" s="17"/>
      <c r="R4" s="25">
        <f t="shared" ref="R4:R44" si="0">SUM(D4:Q4)</f>
        <v>2</v>
      </c>
    </row>
    <row r="5" s="3" customFormat="1" ht="18" customHeight="1" spans="1:18">
      <c r="A5" s="15">
        <v>2</v>
      </c>
      <c r="B5" s="16" t="s">
        <v>22</v>
      </c>
      <c r="C5" s="16" t="s">
        <v>23</v>
      </c>
      <c r="D5" s="17"/>
      <c r="E5" s="17"/>
      <c r="F5" s="17"/>
      <c r="G5" s="17">
        <v>1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25">
        <f t="shared" si="0"/>
        <v>1</v>
      </c>
    </row>
    <row r="6" s="3" customFormat="1" ht="18" customHeight="1" spans="1:18">
      <c r="A6" s="15">
        <v>3</v>
      </c>
      <c r="B6" s="16" t="s">
        <v>24</v>
      </c>
      <c r="C6" s="16" t="s">
        <v>25</v>
      </c>
      <c r="D6" s="17">
        <v>1</v>
      </c>
      <c r="E6" s="17">
        <v>1</v>
      </c>
      <c r="F6" s="17">
        <v>1</v>
      </c>
      <c r="G6" s="17"/>
      <c r="H6" s="17"/>
      <c r="I6" s="17"/>
      <c r="J6" s="17"/>
      <c r="K6" s="17"/>
      <c r="L6" s="17"/>
      <c r="M6" s="17"/>
      <c r="N6" s="17">
        <v>1</v>
      </c>
      <c r="O6" s="17">
        <v>1</v>
      </c>
      <c r="P6" s="17"/>
      <c r="Q6" s="17"/>
      <c r="R6" s="25">
        <f t="shared" si="0"/>
        <v>5</v>
      </c>
    </row>
    <row r="7" s="3" customFormat="1" ht="18" customHeight="1" spans="1:18">
      <c r="A7" s="15">
        <v>4</v>
      </c>
      <c r="B7" s="16" t="s">
        <v>26</v>
      </c>
      <c r="C7" s="16" t="s">
        <v>27</v>
      </c>
      <c r="D7" s="17">
        <v>1</v>
      </c>
      <c r="E7" s="17">
        <v>1</v>
      </c>
      <c r="F7" s="17">
        <v>1</v>
      </c>
      <c r="G7" s="17">
        <v>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25">
        <f t="shared" si="0"/>
        <v>4</v>
      </c>
    </row>
    <row r="8" s="3" customFormat="1" ht="18" customHeight="1" spans="1:18">
      <c r="A8" s="15">
        <v>5</v>
      </c>
      <c r="B8" s="16" t="s">
        <v>26</v>
      </c>
      <c r="C8" s="16" t="s">
        <v>28</v>
      </c>
      <c r="D8" s="17">
        <v>1</v>
      </c>
      <c r="E8" s="17">
        <v>2</v>
      </c>
      <c r="F8" s="17">
        <v>1</v>
      </c>
      <c r="G8" s="17">
        <v>1</v>
      </c>
      <c r="H8" s="17"/>
      <c r="I8" s="17"/>
      <c r="J8" s="17">
        <v>1</v>
      </c>
      <c r="K8" s="17"/>
      <c r="L8" s="17">
        <v>1</v>
      </c>
      <c r="M8" s="17"/>
      <c r="N8" s="17"/>
      <c r="O8" s="17"/>
      <c r="P8" s="17"/>
      <c r="Q8" s="17"/>
      <c r="R8" s="25">
        <f t="shared" si="0"/>
        <v>7</v>
      </c>
    </row>
    <row r="9" s="3" customFormat="1" ht="18" customHeight="1" spans="1:18">
      <c r="A9" s="15">
        <v>6</v>
      </c>
      <c r="B9" s="16" t="s">
        <v>29</v>
      </c>
      <c r="C9" s="16" t="s">
        <v>30</v>
      </c>
      <c r="D9" s="17"/>
      <c r="E9" s="17">
        <v>1</v>
      </c>
      <c r="F9" s="17">
        <v>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>
        <v>1</v>
      </c>
      <c r="R9" s="25">
        <f t="shared" si="0"/>
        <v>3</v>
      </c>
    </row>
    <row r="10" s="3" customFormat="1" ht="18" customHeight="1" spans="1:18">
      <c r="A10" s="15">
        <v>7</v>
      </c>
      <c r="B10" s="16" t="s">
        <v>31</v>
      </c>
      <c r="C10" s="16" t="s">
        <v>32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>
        <v>1</v>
      </c>
      <c r="Q10" s="17"/>
      <c r="R10" s="25">
        <f t="shared" si="0"/>
        <v>1</v>
      </c>
    </row>
    <row r="11" s="3" customFormat="1" ht="18" customHeight="1" spans="1:18">
      <c r="A11" s="15">
        <v>8</v>
      </c>
      <c r="B11" s="16" t="s">
        <v>33</v>
      </c>
      <c r="C11" s="16" t="s">
        <v>34</v>
      </c>
      <c r="D11" s="17">
        <v>1</v>
      </c>
      <c r="E11" s="17">
        <v>2</v>
      </c>
      <c r="F11" s="17">
        <v>2</v>
      </c>
      <c r="G11" s="17">
        <v>1</v>
      </c>
      <c r="H11" s="17"/>
      <c r="I11" s="17"/>
      <c r="J11" s="17"/>
      <c r="K11" s="17"/>
      <c r="L11" s="17">
        <v>2</v>
      </c>
      <c r="M11" s="17"/>
      <c r="N11" s="17"/>
      <c r="O11" s="17"/>
      <c r="P11" s="17"/>
      <c r="Q11" s="17"/>
      <c r="R11" s="25">
        <f t="shared" si="0"/>
        <v>8</v>
      </c>
    </row>
    <row r="12" s="3" customFormat="1" ht="18" customHeight="1" spans="1:18">
      <c r="A12" s="15">
        <v>9</v>
      </c>
      <c r="B12" s="16" t="s">
        <v>35</v>
      </c>
      <c r="C12" s="16" t="s">
        <v>36</v>
      </c>
      <c r="D12" s="17"/>
      <c r="E12" s="17"/>
      <c r="F12" s="17">
        <v>1</v>
      </c>
      <c r="G12" s="17"/>
      <c r="H12" s="17"/>
      <c r="I12" s="17"/>
      <c r="J12" s="17"/>
      <c r="K12" s="17"/>
      <c r="L12" s="17"/>
      <c r="M12" s="17">
        <v>1</v>
      </c>
      <c r="N12" s="17"/>
      <c r="O12" s="17"/>
      <c r="P12" s="17">
        <v>1</v>
      </c>
      <c r="Q12" s="17">
        <v>1</v>
      </c>
      <c r="R12" s="25">
        <f t="shared" si="0"/>
        <v>4</v>
      </c>
    </row>
    <row r="13" s="3" customFormat="1" ht="18" customHeight="1" spans="1:18">
      <c r="A13" s="15">
        <v>10</v>
      </c>
      <c r="B13" s="16" t="s">
        <v>37</v>
      </c>
      <c r="C13" s="16" t="s">
        <v>38</v>
      </c>
      <c r="D13" s="17">
        <v>2</v>
      </c>
      <c r="E13" s="17">
        <v>4</v>
      </c>
      <c r="F13" s="17">
        <v>2</v>
      </c>
      <c r="G13" s="17">
        <v>1</v>
      </c>
      <c r="H13" s="17">
        <v>1</v>
      </c>
      <c r="I13" s="17"/>
      <c r="J13" s="17"/>
      <c r="K13" s="17">
        <v>1</v>
      </c>
      <c r="L13" s="17"/>
      <c r="M13" s="17"/>
      <c r="N13" s="17"/>
      <c r="O13" s="17">
        <v>1</v>
      </c>
      <c r="P13" s="17"/>
      <c r="Q13" s="17"/>
      <c r="R13" s="25">
        <f t="shared" si="0"/>
        <v>12</v>
      </c>
    </row>
    <row r="14" s="3" customFormat="1" ht="18" customHeight="1" spans="1:18">
      <c r="A14" s="15">
        <v>11</v>
      </c>
      <c r="B14" s="16" t="s">
        <v>39</v>
      </c>
      <c r="C14" s="18" t="s">
        <v>40</v>
      </c>
      <c r="D14" s="17">
        <v>1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7"/>
      <c r="K14" s="17"/>
      <c r="L14" s="17"/>
      <c r="M14" s="17"/>
      <c r="N14" s="17"/>
      <c r="O14" s="17"/>
      <c r="P14" s="17">
        <v>1</v>
      </c>
      <c r="Q14" s="17"/>
      <c r="R14" s="25">
        <f t="shared" si="0"/>
        <v>7</v>
      </c>
    </row>
    <row r="15" s="3" customFormat="1" ht="18" customHeight="1" spans="1:18">
      <c r="A15" s="15">
        <v>12</v>
      </c>
      <c r="B15" s="16" t="s">
        <v>39</v>
      </c>
      <c r="C15" s="18" t="s">
        <v>41</v>
      </c>
      <c r="D15" s="17">
        <v>1</v>
      </c>
      <c r="E15" s="17">
        <v>1</v>
      </c>
      <c r="F15" s="17">
        <v>2</v>
      </c>
      <c r="G15" s="17"/>
      <c r="H15" s="17"/>
      <c r="I15" s="17"/>
      <c r="J15" s="17"/>
      <c r="K15" s="17">
        <v>1</v>
      </c>
      <c r="L15" s="17"/>
      <c r="M15" s="17">
        <v>1</v>
      </c>
      <c r="N15" s="17"/>
      <c r="O15" s="17"/>
      <c r="P15" s="17"/>
      <c r="Q15" s="17"/>
      <c r="R15" s="25">
        <f t="shared" si="0"/>
        <v>6</v>
      </c>
    </row>
    <row r="16" s="3" customFormat="1" ht="18" customHeight="1" spans="1:18">
      <c r="A16" s="15">
        <v>13</v>
      </c>
      <c r="B16" s="16" t="s">
        <v>42</v>
      </c>
      <c r="C16" s="16" t="s">
        <v>43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>
        <v>1</v>
      </c>
      <c r="R16" s="25">
        <f t="shared" si="0"/>
        <v>1</v>
      </c>
    </row>
    <row r="17" s="3" customFormat="1" ht="18" customHeight="1" spans="1:18">
      <c r="A17" s="15">
        <v>14</v>
      </c>
      <c r="B17" s="16" t="s">
        <v>44</v>
      </c>
      <c r="C17" s="16" t="s">
        <v>45</v>
      </c>
      <c r="D17" s="17">
        <v>1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5">
        <f t="shared" si="0"/>
        <v>1</v>
      </c>
    </row>
    <row r="18" s="4" customFormat="1" ht="18" customHeight="1" spans="1:18">
      <c r="A18" s="15">
        <v>15</v>
      </c>
      <c r="B18" s="16" t="s">
        <v>44</v>
      </c>
      <c r="C18" s="16" t="s">
        <v>46</v>
      </c>
      <c r="D18" s="17"/>
      <c r="E18" s="17">
        <v>1</v>
      </c>
      <c r="F18" s="17"/>
      <c r="G18" s="17">
        <v>1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5">
        <f t="shared" si="0"/>
        <v>2</v>
      </c>
    </row>
    <row r="19" s="3" customFormat="1" ht="18" customHeight="1" spans="1:18">
      <c r="A19" s="15">
        <v>16</v>
      </c>
      <c r="B19" s="16" t="s">
        <v>47</v>
      </c>
      <c r="C19" s="16" t="s">
        <v>48</v>
      </c>
      <c r="D19" s="17"/>
      <c r="E19" s="17">
        <v>2</v>
      </c>
      <c r="F19" s="17">
        <v>1</v>
      </c>
      <c r="G19" s="17"/>
      <c r="H19" s="17"/>
      <c r="I19" s="17">
        <v>1</v>
      </c>
      <c r="J19" s="17"/>
      <c r="K19" s="17">
        <v>2</v>
      </c>
      <c r="L19" s="17">
        <v>2</v>
      </c>
      <c r="M19" s="17">
        <v>1</v>
      </c>
      <c r="N19" s="17">
        <v>1</v>
      </c>
      <c r="O19" s="17"/>
      <c r="P19" s="17">
        <v>1</v>
      </c>
      <c r="Q19" s="17"/>
      <c r="R19" s="25">
        <f t="shared" si="0"/>
        <v>11</v>
      </c>
    </row>
    <row r="20" s="3" customFormat="1" ht="18" customHeight="1" spans="1:18">
      <c r="A20" s="15">
        <v>17</v>
      </c>
      <c r="B20" s="16" t="s">
        <v>49</v>
      </c>
      <c r="C20" s="16" t="s">
        <v>50</v>
      </c>
      <c r="D20" s="17">
        <v>2</v>
      </c>
      <c r="E20" s="17">
        <v>3</v>
      </c>
      <c r="F20" s="17">
        <v>2</v>
      </c>
      <c r="G20" s="17">
        <v>2</v>
      </c>
      <c r="H20" s="17"/>
      <c r="I20" s="17"/>
      <c r="J20" s="17"/>
      <c r="K20" s="17"/>
      <c r="L20" s="17"/>
      <c r="M20" s="17"/>
      <c r="N20" s="17">
        <v>1</v>
      </c>
      <c r="O20" s="17"/>
      <c r="P20" s="17"/>
      <c r="Q20" s="17"/>
      <c r="R20" s="25">
        <f t="shared" si="0"/>
        <v>10</v>
      </c>
    </row>
    <row r="21" s="3" customFormat="1" ht="18" customHeight="1" spans="1:18">
      <c r="A21" s="15">
        <v>18</v>
      </c>
      <c r="B21" s="16" t="s">
        <v>51</v>
      </c>
      <c r="C21" s="16" t="s">
        <v>52</v>
      </c>
      <c r="D21" s="17">
        <v>3</v>
      </c>
      <c r="E21" s="17">
        <v>1</v>
      </c>
      <c r="F21" s="17"/>
      <c r="G21" s="17"/>
      <c r="H21" s="17"/>
      <c r="I21" s="17"/>
      <c r="J21" s="17"/>
      <c r="K21" s="17">
        <v>1</v>
      </c>
      <c r="L21" s="17"/>
      <c r="M21" s="17"/>
      <c r="N21" s="17"/>
      <c r="O21" s="17"/>
      <c r="P21" s="17">
        <v>1</v>
      </c>
      <c r="Q21" s="17"/>
      <c r="R21" s="25">
        <f t="shared" si="0"/>
        <v>6</v>
      </c>
    </row>
    <row r="22" s="3" customFormat="1" ht="18" customHeight="1" spans="1:18">
      <c r="A22" s="15">
        <v>19</v>
      </c>
      <c r="B22" s="16" t="s">
        <v>51</v>
      </c>
      <c r="C22" s="16" t="s">
        <v>53</v>
      </c>
      <c r="D22" s="17"/>
      <c r="E22" s="17">
        <v>1</v>
      </c>
      <c r="F22" s="17"/>
      <c r="G22" s="17">
        <v>2</v>
      </c>
      <c r="H22" s="17"/>
      <c r="I22" s="17">
        <v>1</v>
      </c>
      <c r="J22" s="17"/>
      <c r="K22" s="17"/>
      <c r="L22" s="17"/>
      <c r="M22" s="17"/>
      <c r="N22" s="17"/>
      <c r="O22" s="17"/>
      <c r="P22" s="17">
        <v>2</v>
      </c>
      <c r="Q22" s="17"/>
      <c r="R22" s="25">
        <f t="shared" si="0"/>
        <v>6</v>
      </c>
    </row>
    <row r="23" s="3" customFormat="1" ht="18" customHeight="1" spans="1:18">
      <c r="A23" s="15">
        <v>20</v>
      </c>
      <c r="B23" s="16" t="s">
        <v>54</v>
      </c>
      <c r="C23" s="16" t="s">
        <v>55</v>
      </c>
      <c r="D23" s="17">
        <v>1</v>
      </c>
      <c r="E23" s="17">
        <v>1</v>
      </c>
      <c r="F23" s="17">
        <v>2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>
        <v>1</v>
      </c>
      <c r="R23" s="25">
        <f t="shared" si="0"/>
        <v>5</v>
      </c>
    </row>
    <row r="24" s="3" customFormat="1" ht="18" customHeight="1" spans="1:18">
      <c r="A24" s="15">
        <v>21</v>
      </c>
      <c r="B24" s="16" t="s">
        <v>54</v>
      </c>
      <c r="C24" s="16" t="s">
        <v>56</v>
      </c>
      <c r="D24" s="17">
        <v>1</v>
      </c>
      <c r="E24" s="17"/>
      <c r="F24" s="17">
        <v>1</v>
      </c>
      <c r="G24" s="17"/>
      <c r="H24" s="17"/>
      <c r="I24" s="17"/>
      <c r="J24" s="17"/>
      <c r="K24" s="17"/>
      <c r="L24" s="17"/>
      <c r="M24" s="17">
        <v>1</v>
      </c>
      <c r="N24" s="17">
        <v>1</v>
      </c>
      <c r="O24" s="17"/>
      <c r="P24" s="17"/>
      <c r="Q24" s="17">
        <v>1</v>
      </c>
      <c r="R24" s="25">
        <f t="shared" si="0"/>
        <v>5</v>
      </c>
    </row>
    <row r="25" s="3" customFormat="1" ht="18" customHeight="1" spans="1:18">
      <c r="A25" s="15">
        <v>22</v>
      </c>
      <c r="B25" s="16" t="s">
        <v>57</v>
      </c>
      <c r="C25" s="16" t="s">
        <v>58</v>
      </c>
      <c r="D25" s="17">
        <v>2</v>
      </c>
      <c r="E25" s="17">
        <v>2</v>
      </c>
      <c r="F25" s="17">
        <v>1</v>
      </c>
      <c r="G25" s="17">
        <v>1</v>
      </c>
      <c r="H25" s="17"/>
      <c r="I25" s="17"/>
      <c r="J25" s="17">
        <v>1</v>
      </c>
      <c r="K25" s="17">
        <v>1</v>
      </c>
      <c r="L25" s="17"/>
      <c r="M25" s="17"/>
      <c r="N25" s="17"/>
      <c r="O25" s="17"/>
      <c r="P25" s="17"/>
      <c r="Q25" s="17"/>
      <c r="R25" s="25">
        <f t="shared" si="0"/>
        <v>8</v>
      </c>
    </row>
    <row r="26" s="3" customFormat="1" ht="18" customHeight="1" spans="1:18">
      <c r="A26" s="15">
        <v>23</v>
      </c>
      <c r="B26" s="16" t="s">
        <v>59</v>
      </c>
      <c r="C26" s="16" t="s">
        <v>60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v>1</v>
      </c>
      <c r="R26" s="25">
        <f t="shared" si="0"/>
        <v>1</v>
      </c>
    </row>
    <row r="27" s="3" customFormat="1" ht="18" customHeight="1" spans="1:18">
      <c r="A27" s="15">
        <v>24</v>
      </c>
      <c r="B27" s="16" t="s">
        <v>61</v>
      </c>
      <c r="C27" s="16" t="s">
        <v>62</v>
      </c>
      <c r="D27" s="17"/>
      <c r="E27" s="17"/>
      <c r="F27" s="17">
        <v>1</v>
      </c>
      <c r="G27" s="17">
        <v>1</v>
      </c>
      <c r="H27" s="17"/>
      <c r="I27" s="17"/>
      <c r="J27" s="17"/>
      <c r="K27" s="17"/>
      <c r="L27" s="17">
        <v>1</v>
      </c>
      <c r="M27" s="17">
        <v>1</v>
      </c>
      <c r="N27" s="17"/>
      <c r="O27" s="17"/>
      <c r="P27" s="17"/>
      <c r="Q27" s="17"/>
      <c r="R27" s="25">
        <f t="shared" si="0"/>
        <v>4</v>
      </c>
    </row>
    <row r="28" s="3" customFormat="1" ht="18" customHeight="1" spans="1:18">
      <c r="A28" s="15">
        <v>25</v>
      </c>
      <c r="B28" s="16" t="s">
        <v>63</v>
      </c>
      <c r="C28" s="16" t="s">
        <v>64</v>
      </c>
      <c r="D28" s="17">
        <v>3</v>
      </c>
      <c r="E28" s="17">
        <v>3</v>
      </c>
      <c r="F28" s="17">
        <v>1</v>
      </c>
      <c r="G28" s="17">
        <v>2</v>
      </c>
      <c r="H28" s="17"/>
      <c r="I28" s="17"/>
      <c r="J28" s="17"/>
      <c r="K28" s="17"/>
      <c r="L28" s="17">
        <v>2</v>
      </c>
      <c r="M28" s="17"/>
      <c r="N28" s="17"/>
      <c r="O28" s="17"/>
      <c r="P28" s="17">
        <v>1</v>
      </c>
      <c r="Q28" s="17"/>
      <c r="R28" s="25">
        <f t="shared" si="0"/>
        <v>12</v>
      </c>
    </row>
    <row r="29" s="3" customFormat="1" ht="18" customHeight="1" spans="1:18">
      <c r="A29" s="15">
        <v>26</v>
      </c>
      <c r="B29" s="16" t="s">
        <v>65</v>
      </c>
      <c r="C29" s="16" t="s">
        <v>66</v>
      </c>
      <c r="D29" s="17">
        <v>2</v>
      </c>
      <c r="E29" s="17">
        <v>2</v>
      </c>
      <c r="F29" s="17">
        <v>1</v>
      </c>
      <c r="G29" s="17"/>
      <c r="H29" s="17"/>
      <c r="I29" s="17"/>
      <c r="J29" s="17"/>
      <c r="K29" s="17"/>
      <c r="L29" s="17"/>
      <c r="M29" s="17"/>
      <c r="N29" s="17">
        <v>1</v>
      </c>
      <c r="O29" s="17"/>
      <c r="P29" s="17">
        <v>1</v>
      </c>
      <c r="Q29" s="17">
        <v>1</v>
      </c>
      <c r="R29" s="25">
        <f t="shared" si="0"/>
        <v>8</v>
      </c>
    </row>
    <row r="30" s="3" customFormat="1" ht="18" customHeight="1" spans="1:18">
      <c r="A30" s="15">
        <v>27</v>
      </c>
      <c r="B30" s="16" t="s">
        <v>65</v>
      </c>
      <c r="C30" s="16" t="s">
        <v>67</v>
      </c>
      <c r="D30" s="17"/>
      <c r="E30" s="17"/>
      <c r="F30" s="17"/>
      <c r="G30" s="17"/>
      <c r="H30" s="17"/>
      <c r="I30" s="17"/>
      <c r="J30" s="17">
        <v>1</v>
      </c>
      <c r="K30" s="17"/>
      <c r="L30" s="17"/>
      <c r="M30" s="17">
        <v>1</v>
      </c>
      <c r="N30" s="17"/>
      <c r="O30" s="17">
        <v>1</v>
      </c>
      <c r="P30" s="17"/>
      <c r="Q30" s="17">
        <v>1</v>
      </c>
      <c r="R30" s="25">
        <f t="shared" si="0"/>
        <v>4</v>
      </c>
    </row>
    <row r="31" s="3" customFormat="1" ht="18" customHeight="1" spans="1:18">
      <c r="A31" s="15">
        <v>28</v>
      </c>
      <c r="B31" s="16" t="s">
        <v>68</v>
      </c>
      <c r="C31" s="16" t="s">
        <v>69</v>
      </c>
      <c r="D31" s="17"/>
      <c r="E31" s="17">
        <v>2</v>
      </c>
      <c r="F31" s="17">
        <v>2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5">
        <f t="shared" si="0"/>
        <v>4</v>
      </c>
    </row>
    <row r="32" s="3" customFormat="1" ht="18" customHeight="1" spans="1:18">
      <c r="A32" s="15">
        <v>29</v>
      </c>
      <c r="B32" s="16" t="s">
        <v>70</v>
      </c>
      <c r="C32" s="16" t="s">
        <v>71</v>
      </c>
      <c r="D32" s="17"/>
      <c r="E32" s="17">
        <v>2</v>
      </c>
      <c r="F32" s="17">
        <v>2</v>
      </c>
      <c r="G32" s="17"/>
      <c r="H32" s="17"/>
      <c r="I32" s="17"/>
      <c r="J32" s="17"/>
      <c r="K32" s="17"/>
      <c r="L32" s="17">
        <v>2</v>
      </c>
      <c r="M32" s="17"/>
      <c r="N32" s="17"/>
      <c r="O32" s="17"/>
      <c r="P32" s="17">
        <v>2</v>
      </c>
      <c r="Q32" s="17"/>
      <c r="R32" s="25">
        <f t="shared" si="0"/>
        <v>8</v>
      </c>
    </row>
    <row r="33" s="3" customFormat="1" ht="18" customHeight="1" spans="1:18">
      <c r="A33" s="15">
        <v>30</v>
      </c>
      <c r="B33" s="16" t="s">
        <v>72</v>
      </c>
      <c r="C33" s="16" t="s">
        <v>73</v>
      </c>
      <c r="D33" s="17">
        <v>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>
        <v>2</v>
      </c>
      <c r="Q33" s="17"/>
      <c r="R33" s="25">
        <f t="shared" si="0"/>
        <v>4</v>
      </c>
    </row>
    <row r="34" s="3" customFormat="1" ht="18" customHeight="1" spans="1:18">
      <c r="A34" s="15">
        <v>31</v>
      </c>
      <c r="B34" s="16" t="s">
        <v>74</v>
      </c>
      <c r="C34" s="16" t="s">
        <v>75</v>
      </c>
      <c r="D34" s="17"/>
      <c r="E34" s="17"/>
      <c r="F34" s="17"/>
      <c r="G34" s="17"/>
      <c r="H34" s="17"/>
      <c r="I34" s="17"/>
      <c r="J34" s="17"/>
      <c r="K34" s="17">
        <v>1</v>
      </c>
      <c r="L34" s="17"/>
      <c r="M34" s="17">
        <v>1</v>
      </c>
      <c r="N34" s="17"/>
      <c r="O34" s="17"/>
      <c r="P34" s="17">
        <v>1</v>
      </c>
      <c r="Q34" s="17"/>
      <c r="R34" s="25">
        <f t="shared" si="0"/>
        <v>3</v>
      </c>
    </row>
    <row r="35" s="3" customFormat="1" ht="18" customHeight="1" spans="1:18">
      <c r="A35" s="15">
        <v>32</v>
      </c>
      <c r="B35" s="16" t="s">
        <v>74</v>
      </c>
      <c r="C35" s="16" t="s">
        <v>76</v>
      </c>
      <c r="D35" s="17">
        <v>1</v>
      </c>
      <c r="E35" s="17">
        <v>2</v>
      </c>
      <c r="F35" s="17">
        <v>1</v>
      </c>
      <c r="G35" s="17">
        <v>1</v>
      </c>
      <c r="H35" s="17"/>
      <c r="I35" s="17"/>
      <c r="J35" s="17"/>
      <c r="K35" s="17"/>
      <c r="L35" s="17"/>
      <c r="M35" s="17">
        <v>1</v>
      </c>
      <c r="N35" s="17"/>
      <c r="O35" s="17"/>
      <c r="P35" s="17"/>
      <c r="Q35" s="17"/>
      <c r="R35" s="25">
        <f t="shared" si="0"/>
        <v>6</v>
      </c>
    </row>
    <row r="36" s="3" customFormat="1" ht="18" customHeight="1" spans="1:18">
      <c r="A36" s="15">
        <v>33</v>
      </c>
      <c r="B36" s="16" t="s">
        <v>77</v>
      </c>
      <c r="C36" s="16" t="s">
        <v>78</v>
      </c>
      <c r="D36" s="17">
        <v>1</v>
      </c>
      <c r="E36" s="17">
        <v>2</v>
      </c>
      <c r="F36" s="17">
        <v>2</v>
      </c>
      <c r="G36" s="17"/>
      <c r="H36" s="17"/>
      <c r="I36" s="17"/>
      <c r="J36" s="17"/>
      <c r="K36" s="17"/>
      <c r="L36" s="17">
        <v>1</v>
      </c>
      <c r="M36" s="17"/>
      <c r="N36" s="17"/>
      <c r="O36" s="17"/>
      <c r="P36" s="17">
        <v>1</v>
      </c>
      <c r="Q36" s="17"/>
      <c r="R36" s="25">
        <f t="shared" si="0"/>
        <v>7</v>
      </c>
    </row>
    <row r="37" s="3" customFormat="1" ht="18" customHeight="1" spans="1:18">
      <c r="A37" s="15">
        <v>34</v>
      </c>
      <c r="B37" s="16" t="s">
        <v>77</v>
      </c>
      <c r="C37" s="16" t="s">
        <v>79</v>
      </c>
      <c r="D37" s="17">
        <v>1</v>
      </c>
      <c r="E37" s="17">
        <v>2</v>
      </c>
      <c r="F37" s="17">
        <v>2</v>
      </c>
      <c r="G37" s="17">
        <v>1</v>
      </c>
      <c r="H37" s="17"/>
      <c r="I37" s="17">
        <v>1</v>
      </c>
      <c r="J37" s="17"/>
      <c r="K37" s="17">
        <v>1</v>
      </c>
      <c r="L37" s="17"/>
      <c r="M37" s="17"/>
      <c r="N37" s="17"/>
      <c r="O37" s="17"/>
      <c r="P37" s="17"/>
      <c r="Q37" s="17"/>
      <c r="R37" s="25">
        <f t="shared" si="0"/>
        <v>8</v>
      </c>
    </row>
    <row r="38" s="3" customFormat="1" ht="18" customHeight="1" spans="1:18">
      <c r="A38" s="15">
        <v>35</v>
      </c>
      <c r="B38" s="16" t="s">
        <v>80</v>
      </c>
      <c r="C38" s="16" t="s">
        <v>81</v>
      </c>
      <c r="D38" s="17"/>
      <c r="E38" s="17"/>
      <c r="F38" s="17"/>
      <c r="G38" s="17"/>
      <c r="H38" s="17">
        <v>1</v>
      </c>
      <c r="I38" s="17"/>
      <c r="J38" s="17"/>
      <c r="K38" s="17"/>
      <c r="L38" s="17"/>
      <c r="M38" s="17"/>
      <c r="N38" s="17"/>
      <c r="O38" s="17"/>
      <c r="P38" s="17"/>
      <c r="Q38" s="17"/>
      <c r="R38" s="25">
        <f t="shared" si="0"/>
        <v>1</v>
      </c>
    </row>
    <row r="39" s="3" customFormat="1" ht="18" customHeight="1" spans="1:18">
      <c r="A39" s="15">
        <v>36</v>
      </c>
      <c r="B39" s="16" t="s">
        <v>80</v>
      </c>
      <c r="C39" s="16" t="s">
        <v>82</v>
      </c>
      <c r="D39" s="17"/>
      <c r="E39" s="17"/>
      <c r="F39" s="17"/>
      <c r="G39" s="17"/>
      <c r="H39" s="17"/>
      <c r="I39" s="17"/>
      <c r="J39" s="17"/>
      <c r="K39" s="17"/>
      <c r="L39" s="17">
        <v>1</v>
      </c>
      <c r="M39" s="17"/>
      <c r="N39" s="17"/>
      <c r="O39" s="17"/>
      <c r="P39" s="17"/>
      <c r="Q39" s="17"/>
      <c r="R39" s="25">
        <f t="shared" si="0"/>
        <v>1</v>
      </c>
    </row>
    <row r="40" s="3" customFormat="1" ht="18" customHeight="1" spans="1:18">
      <c r="A40" s="15">
        <v>37</v>
      </c>
      <c r="B40" s="16" t="s">
        <v>83</v>
      </c>
      <c r="C40" s="16" t="s">
        <v>84</v>
      </c>
      <c r="D40" s="17">
        <v>1</v>
      </c>
      <c r="E40" s="17">
        <v>1</v>
      </c>
      <c r="F40" s="17">
        <v>2</v>
      </c>
      <c r="G40" s="17">
        <v>1</v>
      </c>
      <c r="H40" s="17"/>
      <c r="I40" s="17"/>
      <c r="J40" s="17"/>
      <c r="K40" s="17"/>
      <c r="L40" s="17"/>
      <c r="M40" s="17"/>
      <c r="N40" s="17"/>
      <c r="O40" s="17"/>
      <c r="P40" s="17"/>
      <c r="Q40" s="17">
        <v>1</v>
      </c>
      <c r="R40" s="25">
        <f t="shared" si="0"/>
        <v>6</v>
      </c>
    </row>
    <row r="41" s="4" customFormat="1" ht="18" customHeight="1" spans="1:18">
      <c r="A41" s="15">
        <v>38</v>
      </c>
      <c r="B41" s="16" t="s">
        <v>85</v>
      </c>
      <c r="C41" s="16" t="s">
        <v>86</v>
      </c>
      <c r="D41" s="17"/>
      <c r="E41" s="17"/>
      <c r="F41" s="17">
        <v>1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5">
        <f t="shared" si="0"/>
        <v>1</v>
      </c>
    </row>
    <row r="42" s="3" customFormat="1" ht="18" customHeight="1" spans="1:18">
      <c r="A42" s="15">
        <v>39</v>
      </c>
      <c r="B42" s="16" t="s">
        <v>85</v>
      </c>
      <c r="C42" s="16" t="s">
        <v>87</v>
      </c>
      <c r="D42" s="17"/>
      <c r="E42" s="17"/>
      <c r="F42" s="17">
        <v>1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25">
        <f t="shared" si="0"/>
        <v>1</v>
      </c>
    </row>
    <row r="43" s="3" customFormat="1" ht="18" customHeight="1" spans="1:18">
      <c r="A43" s="15">
        <v>40</v>
      </c>
      <c r="B43" s="16" t="s">
        <v>88</v>
      </c>
      <c r="C43" s="16" t="s">
        <v>89</v>
      </c>
      <c r="D43" s="17"/>
      <c r="E43" s="17"/>
      <c r="F43" s="17"/>
      <c r="G43" s="17"/>
      <c r="H43" s="17"/>
      <c r="I43" s="17">
        <v>1</v>
      </c>
      <c r="J43" s="17"/>
      <c r="K43" s="17"/>
      <c r="L43" s="17"/>
      <c r="M43" s="17"/>
      <c r="N43" s="17"/>
      <c r="O43" s="17"/>
      <c r="P43" s="17"/>
      <c r="Q43" s="17">
        <v>1</v>
      </c>
      <c r="R43" s="25">
        <f t="shared" si="0"/>
        <v>2</v>
      </c>
    </row>
    <row r="44" s="5" customFormat="1" ht="18" customHeight="1" spans="1:18">
      <c r="A44" s="19">
        <v>41</v>
      </c>
      <c r="B44" s="20" t="s">
        <v>90</v>
      </c>
      <c r="C44" s="20"/>
      <c r="D44" s="21">
        <f t="shared" ref="D44:Q44" si="1">SUM(D4:D43)</f>
        <v>30</v>
      </c>
      <c r="E44" s="21">
        <f t="shared" si="1"/>
        <v>40</v>
      </c>
      <c r="F44" s="21">
        <f t="shared" si="1"/>
        <v>35</v>
      </c>
      <c r="G44" s="21">
        <f t="shared" si="1"/>
        <v>18</v>
      </c>
      <c r="H44" s="21">
        <f t="shared" si="1"/>
        <v>3</v>
      </c>
      <c r="I44" s="21">
        <f t="shared" si="1"/>
        <v>5</v>
      </c>
      <c r="J44" s="21">
        <f t="shared" si="1"/>
        <v>3</v>
      </c>
      <c r="K44" s="21">
        <f t="shared" si="1"/>
        <v>8</v>
      </c>
      <c r="L44" s="21">
        <f t="shared" si="1"/>
        <v>12</v>
      </c>
      <c r="M44" s="21">
        <f t="shared" si="1"/>
        <v>9</v>
      </c>
      <c r="N44" s="21">
        <f t="shared" si="1"/>
        <v>5</v>
      </c>
      <c r="O44" s="21">
        <f t="shared" si="1"/>
        <v>3</v>
      </c>
      <c r="P44" s="21">
        <f t="shared" si="1"/>
        <v>15</v>
      </c>
      <c r="Q44" s="21">
        <f t="shared" si="1"/>
        <v>10</v>
      </c>
      <c r="R44" s="26">
        <f t="shared" si="0"/>
        <v>196</v>
      </c>
    </row>
  </sheetData>
  <sheetProtection password="8ECA" sheet="1" formatCells="0" autoFilter="0" objects="1"/>
  <autoFilter ref="A3:R44">
    <extLst/>
  </autoFilter>
  <mergeCells count="7">
    <mergeCell ref="A1:R1"/>
    <mergeCell ref="D2:Q2"/>
    <mergeCell ref="B44:C44"/>
    <mergeCell ref="A2:A3"/>
    <mergeCell ref="B2:B3"/>
    <mergeCell ref="C2:C3"/>
    <mergeCell ref="R2:R3"/>
  </mergeCells>
  <dataValidations count="1">
    <dataValidation type="list" allowBlank="1" showInputMessage="1" showErrorMessage="1" sqref="B4 B5 B6 B9 B10 B11 B12 B13 B16 B19 B23 B24 B25 B26 B28 B29 B30 B31 B32 B33 B36 B37 B40 B41 B42 B43 B7:B8 B14:B15 B17:B18 B21:B22 B34:B35">
      <formula1>"板底乡,草海镇,岔河镇,大街乡,东风镇,斗古镇,二塘镇,观风海镇,哈喇河镇,海拉镇,黑石头镇,黑土河镇,猴场镇,金斗镇,金钟镇,龙场镇,龙街镇,炉山镇,麻乍镇,么站镇,牛棚镇,石门乡,双龙镇,兔街镇,小海镇,新发乡,秀水镇,雪山镇,盐仓镇,羊街镇,迤那镇,玉龙镇,云贵乡,哲觉镇,中水镇"</formula1>
    </dataValidation>
  </dataValidations>
  <printOptions horizontalCentered="1"/>
  <pageMargins left="0.25" right="0.25" top="0.75" bottom="0.75" header="0.298611111111111" footer="0.298611111111111"/>
  <pageSetup paperSize="9" fitToHeight="0" orientation="landscape" horizontalDpi="600" verticalDpi="600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赵昆</dc:creator>
  <cp:lastModifiedBy>赵昆</cp:lastModifiedBy>
  <dcterms:created xsi:type="dcterms:W3CDTF">2024-07-10T08:19:00Z</dcterms:created>
  <dcterms:modified xsi:type="dcterms:W3CDTF">2024-07-17T03:37:26Z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56E3481912A6462EA1294979BCD8666D_11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false</vt:bool>
  </property>
</Properties>
</file>