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Sheet1!$A$5:$Y$34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<sst xmlns="http://schemas.openxmlformats.org/spreadsheetml/2006/main" count="89" uniqueCount="60">
  <si>
    <t>附表1</t>
  </si>
  <si>
    <t>黔东南州2024年特岗教师招聘计划表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</si>
  <si>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</si>
  <si>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</si>
  <si>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</si>
  <si>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</si>
  <si>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</si>
  <si>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</si>
  <si>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</si>
  <si>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</si>
  <si>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</si>
  <si>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</si>
  <si>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</si>
  <si>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</si>
  <si>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</si>
  <si>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</si>
  <si>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</si>
  <si>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</si>
  <si>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</si>
  <si>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</si>
  <si>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</si>
  <si>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</si>
  <si>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</si>
  <si>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</si>
  <si>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</si>
  <si>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</si>
  <si>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</si>
  <si>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</si>
  <si>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</si>
  <si>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凯里市</t>
  </si>
  <si>
    <t>初中</t>
  </si>
  <si>
    <t>艺术含音乐1名、美术1名</t>
  </si>
  <si>
    <t>小学</t>
  </si>
  <si>
    <t>艺术含音乐1名</t>
  </si>
  <si>
    <t>黄平县</t>
  </si>
  <si>
    <t>艺术含音乐2名</t>
  </si>
  <si>
    <t>施秉县</t>
  </si>
  <si>
    <t>艺术含美术5名</t>
  </si>
  <si>
    <t>台江县</t>
  </si>
  <si>
    <t>剑河县</t>
  </si>
  <si>
    <t>艺术含音乐2名、美术1名</t>
  </si>
  <si>
    <t>三穗县</t>
  </si>
  <si>
    <t>艺术含学音乐1名</t>
  </si>
  <si>
    <t>天柱县</t>
  </si>
  <si>
    <t>艺术含音乐2名美术1名</t>
  </si>
  <si>
    <t>榕江县</t>
  </si>
  <si>
    <t>艺术含音乐3名</t>
  </si>
  <si>
    <t>黎平县</t>
  </si>
  <si>
    <t>艺术含美术1名</t>
  </si>
  <si>
    <t>艺术含美术4名、音乐3名、舞蹈1名</t>
  </si>
  <si>
    <t>从江县</t>
  </si>
  <si>
    <t>艺术含音乐4名、美术2名</t>
  </si>
  <si>
    <t>丹寨县</t>
  </si>
  <si>
    <t>镇远县</t>
  </si>
  <si>
    <t>岑巩县</t>
  </si>
  <si>
    <t>1、4</t>
  </si>
  <si>
    <t>艺术含音乐2名、美术2名</t>
  </si>
  <si>
    <t>艺术含音乐3名、美术3名</t>
  </si>
  <si>
    <t>黔东南州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</si>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</sst>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0" fillId="24" borderId="12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3" fillId="19" borderId="12" applyNumberFormat="false" applyAlignment="false" applyProtection="false">
      <alignment vertical="center"/>
    </xf>
    <xf numFmtId="0" fontId="33" fillId="24" borderId="15" applyNumberFormat="false" applyAlignment="false" applyProtection="false">
      <alignment vertical="center"/>
    </xf>
    <xf numFmtId="0" fontId="29" fillId="22" borderId="14" applyNumberFormat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8" fillId="9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9" fillId="2" borderId="2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Border="true" applyAlignment="true">
      <alignment horizontal="left" vertical="center" wrapText="true"/>
    </xf>
    <xf numFmtId="0" fontId="2" fillId="0" borderId="5" xfId="0" applyFont="true" applyBorder="true" applyAlignment="true">
      <alignment horizontal="left" vertical="center"/>
    </xf>
    <xf numFmtId="0" fontId="8" fillId="2" borderId="6" xfId="0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4" fillId="2" borderId="1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/>
    </xf>
    <xf numFmtId="0" fontId="1" fillId="0" borderId="7" xfId="0" applyFont="true" applyBorder="true" applyAlignment="true">
      <alignment horizontal="left" vertical="center"/>
    </xf>
    <xf numFmtId="0" fontId="8" fillId="2" borderId="8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vertical="center" wrapText="true"/>
    </xf>
    <xf numFmtId="0" fontId="15" fillId="2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tabSelected="1" view="pageBreakPreview" zoomScale="90" zoomScaleNormal="90" zoomScaleSheetLayoutView="90" workbookViewId="0">
      <pane xSplit="4" ySplit="5" topLeftCell="E6" activePane="bottomRight" state="frozen"/>
      <selection/>
      <selection pane="topRight"/>
      <selection pane="bottomLeft"/>
      <selection pane="bottomRight" activeCell="P23" sqref="P23"/>
    </sheetView>
  </sheetViews>
  <sheetFormatPr defaultColWidth="9" defaultRowHeight="15.75"/>
  <cols>
    <col min="1" max="1" width="5.275" style="2" customWidth="true"/>
    <col min="2" max="2" width="8.60833333333333" style="2" customWidth="true"/>
    <col min="3" max="3" width="9.3" style="2" customWidth="true"/>
    <col min="4" max="4" width="5.5" style="3" customWidth="true"/>
    <col min="5" max="9" width="5.125" style="2" customWidth="true"/>
    <col min="10" max="10" width="4.75" style="2" customWidth="true"/>
    <col min="11" max="22" width="5.125" style="2" customWidth="true"/>
    <col min="23" max="23" width="10.1416666666667" style="2" customWidth="true"/>
    <col min="24" max="24" width="6.525" style="2" customWidth="true"/>
    <col min="25" max="25" width="21.875" style="2" customWidth="true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true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true" ht="28.5" customHeight="true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9"/>
      <c r="V3" s="29"/>
      <c r="W3" s="29"/>
      <c r="X3" s="30"/>
      <c r="Y3" s="30"/>
    </row>
    <row r="4" ht="40.5" spans="1:25">
      <c r="A4" s="10" t="s">
        <v>2</v>
      </c>
      <c r="B4" s="11" t="s">
        <v>3</v>
      </c>
      <c r="C4" s="10" t="s">
        <v>4</v>
      </c>
      <c r="D4" s="12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31"/>
      <c r="W4" s="10" t="s">
        <v>6</v>
      </c>
      <c r="X4" s="10" t="s">
        <v>7</v>
      </c>
      <c r="Y4" s="11" t="s">
        <v>8</v>
      </c>
    </row>
    <row r="5" ht="40.5" spans="1:25">
      <c r="A5" s="10"/>
      <c r="B5" s="11"/>
      <c r="C5" s="10"/>
      <c r="D5" s="13" t="s">
        <v>9</v>
      </c>
      <c r="E5" s="11" t="s">
        <v>10</v>
      </c>
      <c r="F5" s="14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22" t="s">
        <v>18</v>
      </c>
      <c r="N5" s="22" t="s">
        <v>19</v>
      </c>
      <c r="O5" s="22" t="s">
        <v>20</v>
      </c>
      <c r="P5" s="22" t="s">
        <v>21</v>
      </c>
      <c r="Q5" s="22" t="s">
        <v>22</v>
      </c>
      <c r="R5" s="22" t="s">
        <v>23</v>
      </c>
      <c r="S5" s="22" t="s">
        <v>24</v>
      </c>
      <c r="T5" s="22" t="s">
        <v>25</v>
      </c>
      <c r="U5" s="22" t="s">
        <v>26</v>
      </c>
      <c r="V5" s="22" t="s">
        <v>27</v>
      </c>
      <c r="W5" s="11" t="s">
        <v>28</v>
      </c>
      <c r="X5" s="10"/>
      <c r="Y5" s="11"/>
    </row>
    <row r="6" ht="17" customHeight="true" spans="1:25">
      <c r="A6" s="11">
        <v>1</v>
      </c>
      <c r="B6" s="11" t="s">
        <v>29</v>
      </c>
      <c r="C6" s="14">
        <f>D6+W6</f>
        <v>56</v>
      </c>
      <c r="D6" s="14">
        <f>SUM(F6:F7)</f>
        <v>56</v>
      </c>
      <c r="E6" s="23" t="s">
        <v>30</v>
      </c>
      <c r="F6" s="14">
        <v>31</v>
      </c>
      <c r="G6" s="22">
        <v>3</v>
      </c>
      <c r="H6" s="11">
        <v>4</v>
      </c>
      <c r="I6" s="11">
        <v>8</v>
      </c>
      <c r="J6" s="11">
        <v>5</v>
      </c>
      <c r="K6" s="11">
        <v>1</v>
      </c>
      <c r="L6" s="11">
        <v>1</v>
      </c>
      <c r="M6" s="11"/>
      <c r="N6" s="11">
        <v>2</v>
      </c>
      <c r="O6" s="11">
        <v>1</v>
      </c>
      <c r="P6" s="11"/>
      <c r="Q6" s="11">
        <v>1</v>
      </c>
      <c r="R6" s="28">
        <v>2</v>
      </c>
      <c r="S6" s="28">
        <v>2</v>
      </c>
      <c r="T6" s="11"/>
      <c r="U6" s="11"/>
      <c r="V6" s="11">
        <v>1</v>
      </c>
      <c r="W6" s="11">
        <v>0</v>
      </c>
      <c r="X6" s="11">
        <v>0</v>
      </c>
      <c r="Y6" s="34" t="s">
        <v>31</v>
      </c>
    </row>
    <row r="7" ht="17" customHeight="true" spans="1:25">
      <c r="A7" s="11"/>
      <c r="B7" s="11"/>
      <c r="C7" s="14"/>
      <c r="D7" s="14"/>
      <c r="E7" s="23" t="s">
        <v>32</v>
      </c>
      <c r="F7" s="14">
        <v>25</v>
      </c>
      <c r="G7" s="11"/>
      <c r="H7" s="11">
        <v>10</v>
      </c>
      <c r="I7" s="11">
        <v>9</v>
      </c>
      <c r="J7" s="11">
        <v>2</v>
      </c>
      <c r="K7" s="11"/>
      <c r="L7" s="11"/>
      <c r="M7" s="11">
        <v>2</v>
      </c>
      <c r="N7" s="11"/>
      <c r="O7" s="11"/>
      <c r="P7" s="11"/>
      <c r="Q7" s="11"/>
      <c r="R7" s="11">
        <v>1</v>
      </c>
      <c r="S7" s="11">
        <v>1</v>
      </c>
      <c r="T7" s="11"/>
      <c r="U7" s="11"/>
      <c r="V7" s="11"/>
      <c r="W7" s="11"/>
      <c r="X7" s="11"/>
      <c r="Y7" s="34" t="s">
        <v>33</v>
      </c>
    </row>
    <row r="8" ht="17" customHeight="true" spans="1:25">
      <c r="A8" s="11">
        <v>2</v>
      </c>
      <c r="B8" s="15" t="s">
        <v>34</v>
      </c>
      <c r="C8" s="14">
        <f>D8+W8</f>
        <v>60</v>
      </c>
      <c r="D8" s="14">
        <f>SUM(F8:F9)</f>
        <v>40</v>
      </c>
      <c r="E8" s="23" t="s">
        <v>30</v>
      </c>
      <c r="F8" s="14">
        <f>SUM(G8:U8)</f>
        <v>10</v>
      </c>
      <c r="G8" s="22"/>
      <c r="H8" s="11">
        <v>4</v>
      </c>
      <c r="I8" s="11">
        <v>3</v>
      </c>
      <c r="J8" s="11">
        <v>3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>
        <v>20</v>
      </c>
      <c r="X8" s="11">
        <v>1</v>
      </c>
      <c r="Y8" s="34"/>
    </row>
    <row r="9" ht="17" customHeight="true" spans="1:25">
      <c r="A9" s="11"/>
      <c r="B9" s="15"/>
      <c r="C9" s="14"/>
      <c r="D9" s="14"/>
      <c r="E9" s="23" t="s">
        <v>32</v>
      </c>
      <c r="F9" s="14">
        <f>SUM(G9:U9)</f>
        <v>30</v>
      </c>
      <c r="G9" s="11"/>
      <c r="H9" s="11">
        <v>10</v>
      </c>
      <c r="I9" s="11">
        <v>10</v>
      </c>
      <c r="J9" s="11">
        <v>4</v>
      </c>
      <c r="K9" s="11"/>
      <c r="L9" s="11"/>
      <c r="M9" s="11">
        <v>2</v>
      </c>
      <c r="N9" s="11"/>
      <c r="O9" s="11"/>
      <c r="P9" s="11"/>
      <c r="Q9" s="11"/>
      <c r="R9" s="11">
        <v>2</v>
      </c>
      <c r="S9" s="11">
        <v>2</v>
      </c>
      <c r="T9" s="11"/>
      <c r="U9" s="11"/>
      <c r="V9" s="11"/>
      <c r="W9" s="11"/>
      <c r="X9" s="11"/>
      <c r="Y9" s="34" t="s">
        <v>35</v>
      </c>
    </row>
    <row r="10" ht="17" customHeight="true" spans="1:25">
      <c r="A10" s="11">
        <v>3</v>
      </c>
      <c r="B10" s="11" t="s">
        <v>36</v>
      </c>
      <c r="C10" s="14">
        <f>D10+W10</f>
        <v>20</v>
      </c>
      <c r="D10" s="14">
        <f>SUM(F10:F11)</f>
        <v>20</v>
      </c>
      <c r="E10" s="23" t="s">
        <v>30</v>
      </c>
      <c r="F10" s="14">
        <v>0</v>
      </c>
      <c r="G10" s="2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>
        <v>0</v>
      </c>
      <c r="X10" s="11">
        <v>1</v>
      </c>
      <c r="Y10" s="34"/>
    </row>
    <row r="11" ht="17" customHeight="true" spans="1:25">
      <c r="A11" s="11"/>
      <c r="B11" s="11"/>
      <c r="C11" s="14"/>
      <c r="D11" s="14"/>
      <c r="E11" s="23" t="s">
        <v>32</v>
      </c>
      <c r="F11" s="14">
        <v>20</v>
      </c>
      <c r="G11" s="11"/>
      <c r="H11" s="11">
        <v>6</v>
      </c>
      <c r="I11" s="11">
        <v>4</v>
      </c>
      <c r="J11" s="11">
        <v>2</v>
      </c>
      <c r="K11" s="11"/>
      <c r="L11" s="11"/>
      <c r="M11" s="11"/>
      <c r="N11" s="11"/>
      <c r="O11" s="11"/>
      <c r="P11" s="11"/>
      <c r="Q11" s="11"/>
      <c r="R11" s="11">
        <v>4</v>
      </c>
      <c r="S11" s="11">
        <v>4</v>
      </c>
      <c r="T11" s="11"/>
      <c r="U11" s="11"/>
      <c r="V11" s="11"/>
      <c r="W11" s="11"/>
      <c r="X11" s="11"/>
      <c r="Y11" s="34" t="s">
        <v>37</v>
      </c>
    </row>
    <row r="12" ht="17" customHeight="true" spans="1:25">
      <c r="A12" s="11">
        <v>4</v>
      </c>
      <c r="B12" s="11" t="s">
        <v>38</v>
      </c>
      <c r="C12" s="14">
        <f>D12+W12</f>
        <v>30</v>
      </c>
      <c r="D12" s="14">
        <f>SUM(F12:F13)</f>
        <v>30</v>
      </c>
      <c r="E12" s="23" t="s">
        <v>30</v>
      </c>
      <c r="F12" s="14">
        <v>8</v>
      </c>
      <c r="G12" s="11"/>
      <c r="H12" s="11">
        <v>2</v>
      </c>
      <c r="I12" s="11">
        <v>2</v>
      </c>
      <c r="J12" s="11"/>
      <c r="K12" s="11">
        <v>1</v>
      </c>
      <c r="L12" s="11"/>
      <c r="M12" s="11"/>
      <c r="N12" s="11">
        <v>2</v>
      </c>
      <c r="O12" s="11"/>
      <c r="P12" s="11"/>
      <c r="Q12" s="11"/>
      <c r="R12" s="11"/>
      <c r="S12" s="11"/>
      <c r="T12" s="11"/>
      <c r="U12" s="11"/>
      <c r="V12" s="11">
        <v>1</v>
      </c>
      <c r="W12" s="11">
        <v>0</v>
      </c>
      <c r="X12" s="11">
        <v>2</v>
      </c>
      <c r="Y12" s="34"/>
    </row>
    <row r="13" ht="17" customHeight="true" spans="1:25">
      <c r="A13" s="11"/>
      <c r="B13" s="11"/>
      <c r="C13" s="14"/>
      <c r="D13" s="14"/>
      <c r="E13" s="23" t="s">
        <v>32</v>
      </c>
      <c r="F13" s="14">
        <v>22</v>
      </c>
      <c r="G13" s="11">
        <v>2</v>
      </c>
      <c r="H13" s="11">
        <v>3</v>
      </c>
      <c r="I13" s="11">
        <v>3</v>
      </c>
      <c r="J13" s="11">
        <v>2</v>
      </c>
      <c r="K13" s="11"/>
      <c r="L13" s="11"/>
      <c r="M13" s="11">
        <v>3</v>
      </c>
      <c r="N13" s="11"/>
      <c r="O13" s="11"/>
      <c r="P13" s="11"/>
      <c r="Q13" s="11"/>
      <c r="R13" s="11">
        <v>4</v>
      </c>
      <c r="S13" s="11"/>
      <c r="T13" s="11"/>
      <c r="U13" s="11"/>
      <c r="V13" s="11">
        <v>5</v>
      </c>
      <c r="W13" s="11"/>
      <c r="X13" s="11"/>
      <c r="Y13" s="34"/>
    </row>
    <row r="14" ht="17" customHeight="true" spans="1:25">
      <c r="A14" s="11">
        <v>5</v>
      </c>
      <c r="B14" s="11" t="s">
        <v>39</v>
      </c>
      <c r="C14" s="14">
        <f>D14+W14</f>
        <v>50</v>
      </c>
      <c r="D14" s="14">
        <f>SUM(F14:F15)</f>
        <v>50</v>
      </c>
      <c r="E14" s="23" t="s">
        <v>30</v>
      </c>
      <c r="F14" s="14">
        <f>SUM(G14:U14)</f>
        <v>30</v>
      </c>
      <c r="G14" s="22">
        <v>2</v>
      </c>
      <c r="H14" s="11">
        <v>6</v>
      </c>
      <c r="I14" s="11">
        <v>5</v>
      </c>
      <c r="J14" s="10">
        <v>5</v>
      </c>
      <c r="K14" s="11">
        <v>3</v>
      </c>
      <c r="L14" s="11">
        <v>2</v>
      </c>
      <c r="M14" s="11"/>
      <c r="N14" s="11">
        <v>2</v>
      </c>
      <c r="O14" s="11">
        <v>1</v>
      </c>
      <c r="P14" s="11">
        <v>2</v>
      </c>
      <c r="Q14" s="11"/>
      <c r="R14" s="11">
        <v>2</v>
      </c>
      <c r="S14" s="11"/>
      <c r="T14" s="11"/>
      <c r="U14" s="11"/>
      <c r="V14" s="11"/>
      <c r="W14" s="11">
        <v>0</v>
      </c>
      <c r="X14" s="11">
        <v>2</v>
      </c>
      <c r="Y14" s="34"/>
    </row>
    <row r="15" ht="17" customHeight="true" spans="1:25">
      <c r="A15" s="11"/>
      <c r="B15" s="11"/>
      <c r="C15" s="14"/>
      <c r="D15" s="14"/>
      <c r="E15" s="23" t="s">
        <v>32</v>
      </c>
      <c r="F15" s="14">
        <v>20</v>
      </c>
      <c r="G15" s="11">
        <v>2</v>
      </c>
      <c r="H15" s="11">
        <v>5</v>
      </c>
      <c r="I15" s="11">
        <v>4</v>
      </c>
      <c r="J15" s="10">
        <v>1</v>
      </c>
      <c r="K15" s="11"/>
      <c r="L15" s="11"/>
      <c r="M15" s="11"/>
      <c r="N15" s="11"/>
      <c r="O15" s="11"/>
      <c r="P15" s="11"/>
      <c r="Q15" s="11">
        <v>1</v>
      </c>
      <c r="R15" s="11">
        <v>3</v>
      </c>
      <c r="S15" s="10">
        <v>3</v>
      </c>
      <c r="T15" s="11"/>
      <c r="U15" s="11"/>
      <c r="V15" s="11">
        <v>1</v>
      </c>
      <c r="W15" s="11"/>
      <c r="X15" s="11"/>
      <c r="Y15" s="35" t="s">
        <v>40</v>
      </c>
    </row>
    <row r="16" ht="17" customHeight="true" spans="1:25">
      <c r="A16" s="11">
        <v>6</v>
      </c>
      <c r="B16" s="11" t="s">
        <v>41</v>
      </c>
      <c r="C16" s="14">
        <f>D16+W16</f>
        <v>40</v>
      </c>
      <c r="D16" s="14">
        <f>SUM(F16:F17)</f>
        <v>40</v>
      </c>
      <c r="E16" s="23" t="s">
        <v>30</v>
      </c>
      <c r="F16" s="14">
        <v>25</v>
      </c>
      <c r="G16" s="22">
        <v>1</v>
      </c>
      <c r="H16" s="11">
        <v>6</v>
      </c>
      <c r="I16" s="11">
        <v>4</v>
      </c>
      <c r="J16" s="11">
        <v>4</v>
      </c>
      <c r="K16" s="11">
        <v>1</v>
      </c>
      <c r="L16" s="11">
        <v>2</v>
      </c>
      <c r="M16" s="11"/>
      <c r="N16" s="11">
        <v>1</v>
      </c>
      <c r="O16" s="11">
        <v>3</v>
      </c>
      <c r="P16" s="11">
        <v>2</v>
      </c>
      <c r="Q16" s="11"/>
      <c r="R16" s="11">
        <v>1</v>
      </c>
      <c r="S16" s="11"/>
      <c r="T16" s="11"/>
      <c r="U16" s="11"/>
      <c r="V16" s="11"/>
      <c r="W16" s="11">
        <v>0</v>
      </c>
      <c r="X16" s="11">
        <v>1</v>
      </c>
      <c r="Y16" s="35"/>
    </row>
    <row r="17" ht="17" customHeight="true" spans="1:25">
      <c r="A17" s="11"/>
      <c r="B17" s="11"/>
      <c r="C17" s="14"/>
      <c r="D17" s="14"/>
      <c r="E17" s="23" t="s">
        <v>32</v>
      </c>
      <c r="F17" s="14">
        <v>15</v>
      </c>
      <c r="G17" s="11"/>
      <c r="H17" s="11">
        <v>5</v>
      </c>
      <c r="I17" s="11">
        <v>4</v>
      </c>
      <c r="J17" s="11">
        <v>4</v>
      </c>
      <c r="K17" s="11"/>
      <c r="L17" s="11"/>
      <c r="M17" s="11"/>
      <c r="N17" s="11"/>
      <c r="O17" s="11"/>
      <c r="P17" s="11"/>
      <c r="Q17" s="11"/>
      <c r="R17" s="11">
        <v>1</v>
      </c>
      <c r="S17" s="11">
        <v>1</v>
      </c>
      <c r="T17" s="11"/>
      <c r="U17" s="11"/>
      <c r="V17" s="11"/>
      <c r="W17" s="11"/>
      <c r="X17" s="11"/>
      <c r="Y17" s="35" t="s">
        <v>42</v>
      </c>
    </row>
    <row r="18" ht="17" customHeight="true" spans="1:25">
      <c r="A18" s="11">
        <v>7</v>
      </c>
      <c r="B18" s="11" t="s">
        <v>43</v>
      </c>
      <c r="C18" s="14">
        <f>D18+W18</f>
        <v>50</v>
      </c>
      <c r="D18" s="14">
        <f>SUM(F18:F19)</f>
        <v>50</v>
      </c>
      <c r="E18" s="23" t="s">
        <v>30</v>
      </c>
      <c r="F18" s="14">
        <v>50</v>
      </c>
      <c r="G18" s="22">
        <v>5</v>
      </c>
      <c r="H18" s="11">
        <v>8</v>
      </c>
      <c r="I18" s="11">
        <v>8</v>
      </c>
      <c r="J18" s="11">
        <v>7</v>
      </c>
      <c r="K18" s="11">
        <v>2</v>
      </c>
      <c r="L18" s="11">
        <v>3</v>
      </c>
      <c r="M18" s="11"/>
      <c r="N18" s="11">
        <v>3</v>
      </c>
      <c r="O18" s="11">
        <v>3</v>
      </c>
      <c r="P18" s="11">
        <v>2</v>
      </c>
      <c r="Q18" s="11">
        <v>2</v>
      </c>
      <c r="R18" s="11">
        <v>3</v>
      </c>
      <c r="S18" s="10">
        <v>3</v>
      </c>
      <c r="T18" s="11"/>
      <c r="U18" s="11"/>
      <c r="V18" s="11">
        <v>1</v>
      </c>
      <c r="W18" s="11">
        <v>0</v>
      </c>
      <c r="X18" s="11">
        <v>1</v>
      </c>
      <c r="Y18" s="35" t="s">
        <v>44</v>
      </c>
    </row>
    <row r="19" ht="17" customHeight="true" spans="1:25">
      <c r="A19" s="11"/>
      <c r="B19" s="11"/>
      <c r="C19" s="14"/>
      <c r="D19" s="14"/>
      <c r="E19" s="23" t="s">
        <v>32</v>
      </c>
      <c r="F19" s="14"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35"/>
    </row>
    <row r="20" ht="17" customHeight="true" spans="1:25">
      <c r="A20" s="11">
        <v>8</v>
      </c>
      <c r="B20" s="11" t="s">
        <v>45</v>
      </c>
      <c r="C20" s="14">
        <f>D20+W20</f>
        <v>100</v>
      </c>
      <c r="D20" s="14">
        <f>SUM(F20:F21)</f>
        <v>100</v>
      </c>
      <c r="E20" s="23" t="s">
        <v>30</v>
      </c>
      <c r="F20" s="14">
        <v>25</v>
      </c>
      <c r="G20" s="22">
        <v>2</v>
      </c>
      <c r="H20" s="11">
        <v>4</v>
      </c>
      <c r="I20" s="11">
        <v>2</v>
      </c>
      <c r="J20" s="11">
        <v>4</v>
      </c>
      <c r="K20" s="11">
        <v>2</v>
      </c>
      <c r="L20" s="11">
        <v>2</v>
      </c>
      <c r="M20" s="11"/>
      <c r="N20" s="11">
        <v>4</v>
      </c>
      <c r="O20" s="11">
        <v>2</v>
      </c>
      <c r="P20" s="11">
        <v>1</v>
      </c>
      <c r="Q20" s="11"/>
      <c r="R20" s="11">
        <v>1</v>
      </c>
      <c r="S20" s="11">
        <v>1</v>
      </c>
      <c r="T20" s="11"/>
      <c r="U20" s="11"/>
      <c r="V20" s="11"/>
      <c r="W20" s="11">
        <v>0</v>
      </c>
      <c r="X20" s="11">
        <v>2</v>
      </c>
      <c r="Y20" s="35" t="s">
        <v>33</v>
      </c>
    </row>
    <row r="21" ht="17" customHeight="true" spans="1:25">
      <c r="A21" s="11"/>
      <c r="B21" s="11"/>
      <c r="C21" s="14"/>
      <c r="D21" s="14"/>
      <c r="E21" s="23" t="s">
        <v>32</v>
      </c>
      <c r="F21" s="14">
        <v>75</v>
      </c>
      <c r="G21" s="11">
        <v>2</v>
      </c>
      <c r="H21" s="11">
        <v>18</v>
      </c>
      <c r="I21" s="11">
        <v>20</v>
      </c>
      <c r="J21" s="11">
        <v>12</v>
      </c>
      <c r="K21" s="11"/>
      <c r="L21" s="11"/>
      <c r="M21" s="11">
        <v>4</v>
      </c>
      <c r="N21" s="11"/>
      <c r="O21" s="11"/>
      <c r="P21" s="11"/>
      <c r="Q21" s="11"/>
      <c r="R21" s="11">
        <v>14</v>
      </c>
      <c r="S21" s="11">
        <v>3</v>
      </c>
      <c r="T21" s="11"/>
      <c r="U21" s="11"/>
      <c r="V21" s="11">
        <v>2</v>
      </c>
      <c r="W21" s="11"/>
      <c r="X21" s="11"/>
      <c r="Y21" s="35" t="s">
        <v>46</v>
      </c>
    </row>
    <row r="22" ht="17" customHeight="true" spans="1:25">
      <c r="A22" s="11">
        <v>9</v>
      </c>
      <c r="B22" s="11" t="s">
        <v>47</v>
      </c>
      <c r="C22" s="14">
        <f>D22+W22</f>
        <v>120</v>
      </c>
      <c r="D22" s="14">
        <f>SUM(F22:F23)</f>
        <v>120</v>
      </c>
      <c r="E22" s="23" t="s">
        <v>30</v>
      </c>
      <c r="F22" s="14">
        <v>48</v>
      </c>
      <c r="G22" s="22">
        <v>4</v>
      </c>
      <c r="H22" s="11">
        <v>6</v>
      </c>
      <c r="I22" s="11">
        <v>8</v>
      </c>
      <c r="J22" s="11">
        <v>12</v>
      </c>
      <c r="K22" s="11">
        <v>3</v>
      </c>
      <c r="L22" s="11">
        <v>1</v>
      </c>
      <c r="M22" s="11"/>
      <c r="N22" s="11">
        <v>4</v>
      </c>
      <c r="O22" s="11">
        <v>3</v>
      </c>
      <c r="P22" s="11"/>
      <c r="Q22" s="11"/>
      <c r="R22" s="11">
        <v>2</v>
      </c>
      <c r="S22" s="11">
        <v>1</v>
      </c>
      <c r="T22" s="11"/>
      <c r="U22" s="11"/>
      <c r="V22" s="11">
        <v>4</v>
      </c>
      <c r="W22" s="11">
        <v>0</v>
      </c>
      <c r="X22" s="10">
        <v>1</v>
      </c>
      <c r="Y22" s="35" t="s">
        <v>48</v>
      </c>
    </row>
    <row r="23" ht="21" customHeight="true" spans="1:25">
      <c r="A23" s="11"/>
      <c r="B23" s="11"/>
      <c r="C23" s="14"/>
      <c r="D23" s="14"/>
      <c r="E23" s="23" t="s">
        <v>32</v>
      </c>
      <c r="F23" s="14">
        <v>72</v>
      </c>
      <c r="G23" s="11">
        <v>7</v>
      </c>
      <c r="H23" s="11">
        <v>16</v>
      </c>
      <c r="I23" s="11">
        <v>17</v>
      </c>
      <c r="J23" s="11">
        <v>4</v>
      </c>
      <c r="K23" s="11"/>
      <c r="L23" s="11"/>
      <c r="M23" s="11">
        <v>7</v>
      </c>
      <c r="N23" s="11"/>
      <c r="O23" s="11"/>
      <c r="P23" s="11"/>
      <c r="Q23" s="11">
        <v>4</v>
      </c>
      <c r="R23" s="11">
        <v>3</v>
      </c>
      <c r="S23" s="11">
        <v>8</v>
      </c>
      <c r="T23" s="11"/>
      <c r="U23" s="11"/>
      <c r="V23" s="11">
        <v>6</v>
      </c>
      <c r="W23" s="11"/>
      <c r="X23" s="10"/>
      <c r="Y23" s="35" t="s">
        <v>49</v>
      </c>
    </row>
    <row r="24" ht="17" customHeight="true" spans="1:25">
      <c r="A24" s="11">
        <v>10</v>
      </c>
      <c r="B24" s="11" t="s">
        <v>50</v>
      </c>
      <c r="C24" s="14">
        <f>D24+W24</f>
        <v>50</v>
      </c>
      <c r="D24" s="14">
        <f>SUM(F24:F25)</f>
        <v>50</v>
      </c>
      <c r="E24" s="23" t="s">
        <v>30</v>
      </c>
      <c r="F24" s="14">
        <v>10</v>
      </c>
      <c r="G24" s="22">
        <v>0</v>
      </c>
      <c r="H24" s="11">
        <v>2</v>
      </c>
      <c r="I24" s="11">
        <v>3</v>
      </c>
      <c r="J24" s="11">
        <v>2</v>
      </c>
      <c r="K24" s="11">
        <v>2</v>
      </c>
      <c r="L24" s="11">
        <v>1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>
        <v>0</v>
      </c>
      <c r="X24" s="11">
        <v>2</v>
      </c>
      <c r="Y24" s="35"/>
    </row>
    <row r="25" ht="17" customHeight="true" spans="1:25">
      <c r="A25" s="11"/>
      <c r="B25" s="11"/>
      <c r="C25" s="14"/>
      <c r="D25" s="14"/>
      <c r="E25" s="23" t="s">
        <v>32</v>
      </c>
      <c r="F25" s="14">
        <v>40</v>
      </c>
      <c r="G25" s="11">
        <v>2</v>
      </c>
      <c r="H25" s="11">
        <v>6</v>
      </c>
      <c r="I25" s="11">
        <v>5</v>
      </c>
      <c r="J25" s="11">
        <v>2</v>
      </c>
      <c r="K25" s="11"/>
      <c r="L25" s="11"/>
      <c r="M25" s="11">
        <v>9</v>
      </c>
      <c r="N25" s="11"/>
      <c r="O25" s="11"/>
      <c r="P25" s="11"/>
      <c r="Q25" s="11">
        <v>1</v>
      </c>
      <c r="R25" s="11">
        <v>4</v>
      </c>
      <c r="S25" s="11">
        <v>6</v>
      </c>
      <c r="T25" s="11"/>
      <c r="U25" s="11"/>
      <c r="V25" s="11">
        <v>5</v>
      </c>
      <c r="W25" s="11"/>
      <c r="X25" s="11"/>
      <c r="Y25" s="35" t="s">
        <v>51</v>
      </c>
    </row>
    <row r="26" ht="17" customHeight="true" spans="1:25">
      <c r="A26" s="11">
        <v>11</v>
      </c>
      <c r="B26" s="11" t="s">
        <v>52</v>
      </c>
      <c r="C26" s="14">
        <f>D26+W26</f>
        <v>14</v>
      </c>
      <c r="D26" s="14">
        <f>SUM(F26:F27)</f>
        <v>14</v>
      </c>
      <c r="E26" s="23" t="s">
        <v>30</v>
      </c>
      <c r="F26" s="14">
        <v>2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>
        <v>2</v>
      </c>
      <c r="W26" s="11">
        <v>0</v>
      </c>
      <c r="X26" s="11">
        <v>1</v>
      </c>
      <c r="Y26" s="35"/>
    </row>
    <row r="27" ht="17" customHeight="true" spans="1:25">
      <c r="A27" s="11"/>
      <c r="B27" s="11"/>
      <c r="C27" s="14"/>
      <c r="D27" s="14"/>
      <c r="E27" s="23" t="s">
        <v>32</v>
      </c>
      <c r="F27" s="14">
        <v>12</v>
      </c>
      <c r="G27" s="11"/>
      <c r="H27" s="11"/>
      <c r="I27" s="11"/>
      <c r="J27" s="11">
        <v>2</v>
      </c>
      <c r="K27" s="11"/>
      <c r="L27" s="11"/>
      <c r="M27" s="11"/>
      <c r="N27" s="11"/>
      <c r="O27" s="11"/>
      <c r="P27" s="11"/>
      <c r="Q27" s="11"/>
      <c r="R27" s="11">
        <v>7</v>
      </c>
      <c r="S27" s="11">
        <v>3</v>
      </c>
      <c r="T27" s="11"/>
      <c r="U27" s="11"/>
      <c r="V27" s="11"/>
      <c r="W27" s="11"/>
      <c r="X27" s="11"/>
      <c r="Y27" s="35" t="s">
        <v>46</v>
      </c>
    </row>
    <row r="28" ht="17" customHeight="true" spans="1:25">
      <c r="A28" s="11">
        <v>12</v>
      </c>
      <c r="B28" s="11" t="s">
        <v>53</v>
      </c>
      <c r="C28" s="14">
        <f>D28+W28</f>
        <v>30</v>
      </c>
      <c r="D28" s="14">
        <f>SUM(F28:F29)</f>
        <v>30</v>
      </c>
      <c r="E28" s="23" t="s">
        <v>30</v>
      </c>
      <c r="F28" s="24">
        <v>20</v>
      </c>
      <c r="G28" s="25">
        <v>1</v>
      </c>
      <c r="H28" s="25">
        <v>3</v>
      </c>
      <c r="I28" s="25">
        <v>4</v>
      </c>
      <c r="J28" s="25">
        <v>4</v>
      </c>
      <c r="K28" s="25"/>
      <c r="L28" s="25">
        <v>1</v>
      </c>
      <c r="M28" s="25"/>
      <c r="N28" s="25">
        <v>2</v>
      </c>
      <c r="O28" s="25">
        <v>3</v>
      </c>
      <c r="P28" s="25">
        <v>1</v>
      </c>
      <c r="Q28" s="25"/>
      <c r="R28" s="25"/>
      <c r="S28" s="25"/>
      <c r="T28" s="25"/>
      <c r="U28" s="25"/>
      <c r="V28" s="11">
        <v>1</v>
      </c>
      <c r="W28" s="32">
        <v>0</v>
      </c>
      <c r="X28" s="32">
        <v>1</v>
      </c>
      <c r="Y28" s="35"/>
    </row>
    <row r="29" ht="17" customHeight="true" spans="1:25">
      <c r="A29" s="11"/>
      <c r="B29" s="11"/>
      <c r="C29" s="14"/>
      <c r="D29" s="14"/>
      <c r="E29" s="23" t="s">
        <v>32</v>
      </c>
      <c r="F29" s="24">
        <v>10</v>
      </c>
      <c r="G29" s="25">
        <v>1</v>
      </c>
      <c r="H29" s="25">
        <v>3</v>
      </c>
      <c r="I29" s="25">
        <v>2</v>
      </c>
      <c r="J29" s="25">
        <v>1</v>
      </c>
      <c r="K29" s="25"/>
      <c r="L29" s="25"/>
      <c r="M29" s="25"/>
      <c r="N29" s="25"/>
      <c r="O29" s="25"/>
      <c r="P29" s="25"/>
      <c r="Q29" s="25"/>
      <c r="R29" s="25"/>
      <c r="S29" s="25">
        <v>2</v>
      </c>
      <c r="T29" s="25"/>
      <c r="U29" s="25"/>
      <c r="V29" s="11">
        <v>1</v>
      </c>
      <c r="W29" s="33"/>
      <c r="X29" s="33"/>
      <c r="Y29" s="35" t="s">
        <v>31</v>
      </c>
    </row>
    <row r="30" ht="17" customHeight="true" spans="1:25">
      <c r="A30" s="11">
        <v>13</v>
      </c>
      <c r="B30" s="11" t="s">
        <v>54</v>
      </c>
      <c r="C30" s="14">
        <f>D30+W30</f>
        <v>40</v>
      </c>
      <c r="D30" s="14">
        <f>SUM(F30:F31)</f>
        <v>40</v>
      </c>
      <c r="E30" s="23" t="s">
        <v>30</v>
      </c>
      <c r="F30" s="14">
        <v>20</v>
      </c>
      <c r="G30" s="22"/>
      <c r="H30" s="11">
        <v>3</v>
      </c>
      <c r="I30" s="11">
        <v>2</v>
      </c>
      <c r="J30" s="11">
        <v>2</v>
      </c>
      <c r="K30" s="11">
        <v>1</v>
      </c>
      <c r="L30" s="11">
        <v>1</v>
      </c>
      <c r="M30" s="11"/>
      <c r="N30" s="11">
        <v>1</v>
      </c>
      <c r="O30" s="11"/>
      <c r="P30" s="11"/>
      <c r="Q30" s="11"/>
      <c r="R30" s="11">
        <v>6</v>
      </c>
      <c r="S30" s="10">
        <v>4</v>
      </c>
      <c r="T30" s="11"/>
      <c r="U30" s="11"/>
      <c r="V30" s="11"/>
      <c r="W30" s="11">
        <v>0</v>
      </c>
      <c r="X30" s="11" t="s">
        <v>55</v>
      </c>
      <c r="Y30" s="35" t="s">
        <v>56</v>
      </c>
    </row>
    <row r="31" ht="17" customHeight="true" spans="1:25">
      <c r="A31" s="11"/>
      <c r="B31" s="11"/>
      <c r="C31" s="14"/>
      <c r="D31" s="14"/>
      <c r="E31" s="23" t="s">
        <v>32</v>
      </c>
      <c r="F31" s="14">
        <v>20</v>
      </c>
      <c r="G31" s="11"/>
      <c r="H31" s="11">
        <v>2</v>
      </c>
      <c r="I31" s="11">
        <v>2</v>
      </c>
      <c r="J31" s="11">
        <v>2</v>
      </c>
      <c r="K31" s="11"/>
      <c r="L31" s="11"/>
      <c r="M31" s="11">
        <v>1</v>
      </c>
      <c r="N31" s="11"/>
      <c r="O31" s="11"/>
      <c r="P31" s="11"/>
      <c r="Q31" s="11"/>
      <c r="R31" s="11">
        <v>7</v>
      </c>
      <c r="S31" s="10">
        <v>6</v>
      </c>
      <c r="T31" s="11"/>
      <c r="U31" s="11"/>
      <c r="V31" s="11"/>
      <c r="W31" s="11"/>
      <c r="X31" s="11"/>
      <c r="Y31" s="35" t="s">
        <v>57</v>
      </c>
    </row>
    <row r="32" ht="17" customHeight="true" spans="1:25">
      <c r="A32" s="16" t="s">
        <v>58</v>
      </c>
      <c r="B32" s="16"/>
      <c r="C32" s="17">
        <f>SUM(C6:C31)</f>
        <v>660</v>
      </c>
      <c r="D32" s="17">
        <f>SUM(D6:D31)</f>
        <v>640</v>
      </c>
      <c r="E32" s="26" t="s">
        <v>30</v>
      </c>
      <c r="F32" s="27">
        <f>F6+F8+F10+F12+F14+F16+F18+F20+F22+F24+F26+F28+F30</f>
        <v>279</v>
      </c>
      <c r="G32" s="27">
        <f t="shared" ref="G32:V32" si="0">G6+G8+G10+G12+G14+G16+G18+G20+G22+G24+G26+G28+G30</f>
        <v>18</v>
      </c>
      <c r="H32" s="27">
        <f t="shared" si="0"/>
        <v>48</v>
      </c>
      <c r="I32" s="27">
        <f t="shared" si="0"/>
        <v>49</v>
      </c>
      <c r="J32" s="27">
        <f t="shared" si="0"/>
        <v>48</v>
      </c>
      <c r="K32" s="27">
        <f t="shared" si="0"/>
        <v>16</v>
      </c>
      <c r="L32" s="27">
        <f t="shared" si="0"/>
        <v>14</v>
      </c>
      <c r="M32" s="27">
        <f t="shared" si="0"/>
        <v>0</v>
      </c>
      <c r="N32" s="27">
        <f t="shared" si="0"/>
        <v>21</v>
      </c>
      <c r="O32" s="27">
        <f t="shared" si="0"/>
        <v>16</v>
      </c>
      <c r="P32" s="27">
        <f t="shared" si="0"/>
        <v>8</v>
      </c>
      <c r="Q32" s="27">
        <f t="shared" si="0"/>
        <v>3</v>
      </c>
      <c r="R32" s="27">
        <f t="shared" si="0"/>
        <v>17</v>
      </c>
      <c r="S32" s="27">
        <f t="shared" si="0"/>
        <v>11</v>
      </c>
      <c r="T32" s="27">
        <f t="shared" si="0"/>
        <v>0</v>
      </c>
      <c r="U32" s="27">
        <f t="shared" si="0"/>
        <v>0</v>
      </c>
      <c r="V32" s="27">
        <f t="shared" si="0"/>
        <v>10</v>
      </c>
      <c r="W32" s="17">
        <f>SUM(W6:W31)</f>
        <v>20</v>
      </c>
      <c r="X32" s="27"/>
      <c r="Y32" s="27"/>
    </row>
    <row r="33" ht="17" customHeight="true" spans="1:25">
      <c r="A33" s="16"/>
      <c r="B33" s="16"/>
      <c r="C33" s="18"/>
      <c r="D33" s="18"/>
      <c r="E33" s="26" t="s">
        <v>32</v>
      </c>
      <c r="F33" s="27">
        <f>F7+F9+F11+F13+F15+F17+F19+F21+F23+F25+F27+F29+F31</f>
        <v>361</v>
      </c>
      <c r="G33" s="27">
        <f t="shared" ref="G33:V33" si="1">G7+G9+G11+G13+G15+G17+G19+G21+G23+G25+G27+G29+G31</f>
        <v>16</v>
      </c>
      <c r="H33" s="27">
        <f t="shared" si="1"/>
        <v>84</v>
      </c>
      <c r="I33" s="27">
        <f t="shared" si="1"/>
        <v>80</v>
      </c>
      <c r="J33" s="27">
        <f t="shared" si="1"/>
        <v>38</v>
      </c>
      <c r="K33" s="27">
        <f t="shared" si="1"/>
        <v>0</v>
      </c>
      <c r="L33" s="27">
        <f t="shared" si="1"/>
        <v>0</v>
      </c>
      <c r="M33" s="27">
        <f t="shared" si="1"/>
        <v>28</v>
      </c>
      <c r="N33" s="27">
        <f t="shared" si="1"/>
        <v>0</v>
      </c>
      <c r="O33" s="27">
        <f t="shared" si="1"/>
        <v>0</v>
      </c>
      <c r="P33" s="27">
        <f t="shared" si="1"/>
        <v>0</v>
      </c>
      <c r="Q33" s="27">
        <f t="shared" si="1"/>
        <v>6</v>
      </c>
      <c r="R33" s="27">
        <f t="shared" si="1"/>
        <v>50</v>
      </c>
      <c r="S33" s="27">
        <f t="shared" si="1"/>
        <v>39</v>
      </c>
      <c r="T33" s="27">
        <f t="shared" si="1"/>
        <v>0</v>
      </c>
      <c r="U33" s="27">
        <f t="shared" si="1"/>
        <v>0</v>
      </c>
      <c r="V33" s="27">
        <f t="shared" si="1"/>
        <v>20</v>
      </c>
      <c r="W33" s="18"/>
      <c r="X33" s="27"/>
      <c r="Y33" s="27"/>
    </row>
    <row r="34" ht="65" customHeight="true" spans="1:25">
      <c r="A34" s="19" t="s">
        <v>59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</sheetData>
  <mergeCells count="96">
    <mergeCell ref="A1:Y1"/>
    <mergeCell ref="A2:Y2"/>
    <mergeCell ref="A3:H3"/>
    <mergeCell ref="I3:T3"/>
    <mergeCell ref="U3:Y3"/>
    <mergeCell ref="D4:V4"/>
    <mergeCell ref="A34:Y34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Y4:Y5"/>
    <mergeCell ref="Y32:Y33"/>
    <mergeCell ref="A32:B33"/>
  </mergeCells>
  <printOptions horizontalCentered="true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ysgz</cp:lastModifiedBy>
  <dcterms:created xsi:type="dcterms:W3CDTF">2016-02-06T06:18:00Z</dcterms:created>
  <cp:lastPrinted>2019-03-07T02:05:00Z</cp:lastPrinted>
  <dcterms:modified xsi:type="dcterms:W3CDTF">2024-05-22T14:08:23Z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