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definedNames>
    <definedName name="_xlnm._FilterDatabase" localSheetId="0" hidden="1">Sheet1!$A$3:$N$6</definedName>
  </definedNames>
  <calcPr calcId="144525"/>
</workbook>
</file>

<file path=xl/sharedStrings.xml><?xml version="1.0" encoding="utf-8"?>
<sst xmlns="http://schemas.openxmlformats.org/spreadsheetml/2006/main" count="34" uniqueCount="26">
  <si>
    <t>附件：</t>
  </si>
  <si>
    <t>修文县2023年“特岗计划”教师招聘第二批拟聘用人员名单</t>
  </si>
  <si>
    <t>序号</t>
  </si>
  <si>
    <t>姓名</t>
  </si>
  <si>
    <t>准考证号</t>
  </si>
  <si>
    <t>招聘单位代码</t>
  </si>
  <si>
    <t>招聘单位</t>
  </si>
  <si>
    <t>招聘岗位代码</t>
  </si>
  <si>
    <t>招聘岗位</t>
  </si>
  <si>
    <t>笔试成绩（100分制）</t>
  </si>
  <si>
    <t>笔试成绩50%折合分</t>
  </si>
  <si>
    <t>面试成绩（100分制）</t>
  </si>
  <si>
    <t>面试成绩50%折合分</t>
  </si>
  <si>
    <t>总成绩</t>
  </si>
  <si>
    <t>体检结果</t>
  </si>
  <si>
    <t>政审是否合格</t>
  </si>
  <si>
    <t>曾霞</t>
  </si>
  <si>
    <t>修文县小箐镇中心小学</t>
  </si>
  <si>
    <t>02</t>
  </si>
  <si>
    <t>小学数学教师</t>
  </si>
  <si>
    <t>合格</t>
  </si>
  <si>
    <t>曾雪娇</t>
  </si>
  <si>
    <t>修文县中寨小学</t>
  </si>
  <si>
    <t>01</t>
  </si>
  <si>
    <t>小学语文教师</t>
  </si>
  <si>
    <t>胡梅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</si>
</sst>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O9" sqref="O9"/>
    </sheetView>
  </sheetViews>
  <sheetFormatPr defaultColWidth="8.88333333333333" defaultRowHeight="13.5" outlineLevelRow="5"/>
  <cols>
    <col min="1" max="1" width="3.5" style="1" customWidth="1"/>
    <col min="2" max="2" width="6.98333333333333" style="1" customWidth="1"/>
    <col min="3" max="3" width="14.625" style="1" customWidth="1"/>
    <col min="4" max="4" width="8.53333333333333" style="1" customWidth="1"/>
    <col min="5" max="5" width="17.5" style="1" customWidth="1"/>
    <col min="6" max="6" width="5" style="1" customWidth="1"/>
    <col min="7" max="7" width="14.125" style="1" customWidth="1"/>
    <col min="8" max="9" width="6.75" style="1" hidden="1" customWidth="1"/>
    <col min="10" max="10" width="6.625" style="1" hidden="1" customWidth="1"/>
    <col min="11" max="11" width="6.75" style="1" hidden="1" customWidth="1"/>
    <col min="12" max="12" width="6.875" style="1" customWidth="1"/>
    <col min="13" max="13" width="6.30833333333333" style="1" customWidth="1"/>
    <col min="14" max="14" width="7.3" style="1" customWidth="1"/>
    <col min="15" max="16384" width="8.88333333333333" style="1"/>
  </cols>
  <sheetData>
    <row r="1" s="1" customFormat="1" ht="14.25" spans="1:10">
      <c r="A1" s="3" t="s">
        <v>0</v>
      </c>
      <c r="J1" s="13"/>
    </row>
    <row r="2" s="1" customFormat="1" ht="37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53" customHeight="1" spans="1:14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14" t="s">
        <v>11</v>
      </c>
      <c r="K3" s="6" t="s">
        <v>12</v>
      </c>
      <c r="L3" s="15" t="s">
        <v>13</v>
      </c>
      <c r="M3" s="16" t="s">
        <v>14</v>
      </c>
      <c r="N3" s="16" t="s">
        <v>15</v>
      </c>
    </row>
    <row r="4" s="2" customFormat="1" ht="24" customHeight="1" spans="1:14">
      <c r="A4" s="8">
        <v>1</v>
      </c>
      <c r="B4" s="8" t="s">
        <v>16</v>
      </c>
      <c r="C4" s="9">
        <v>20230106010311</v>
      </c>
      <c r="D4" s="9">
        <v>230601</v>
      </c>
      <c r="E4" s="10" t="s">
        <v>17</v>
      </c>
      <c r="F4" s="11" t="s">
        <v>18</v>
      </c>
      <c r="G4" s="10" t="s">
        <v>19</v>
      </c>
      <c r="H4" s="12">
        <v>77</v>
      </c>
      <c r="I4" s="12">
        <v>38.5</v>
      </c>
      <c r="J4" s="17">
        <v>89.6</v>
      </c>
      <c r="K4" s="18">
        <v>44.8</v>
      </c>
      <c r="L4" s="17">
        <v>83.3</v>
      </c>
      <c r="M4" s="19" t="s">
        <v>20</v>
      </c>
      <c r="N4" s="19" t="s">
        <v>20</v>
      </c>
    </row>
    <row r="5" ht="24" customHeight="1" spans="1:14">
      <c r="A5" s="8">
        <v>2</v>
      </c>
      <c r="B5" s="8" t="s">
        <v>21</v>
      </c>
      <c r="C5" s="9">
        <v>20230106010114</v>
      </c>
      <c r="D5" s="9">
        <v>230607</v>
      </c>
      <c r="E5" s="10" t="s">
        <v>22</v>
      </c>
      <c r="F5" s="11" t="s">
        <v>23</v>
      </c>
      <c r="G5" s="10" t="s">
        <v>24</v>
      </c>
      <c r="H5" s="12">
        <v>77.5</v>
      </c>
      <c r="I5" s="12">
        <f>ROUND(H5*0.5,2)</f>
        <v>38.75</v>
      </c>
      <c r="J5" s="20">
        <v>88.61</v>
      </c>
      <c r="K5" s="20">
        <f>ROUND(J5*0.5,2)</f>
        <v>44.31</v>
      </c>
      <c r="L5" s="17">
        <f>I5+K5</f>
        <v>83.06</v>
      </c>
      <c r="M5" s="19" t="s">
        <v>20</v>
      </c>
      <c r="N5" s="19" t="s">
        <v>20</v>
      </c>
    </row>
    <row r="6" ht="24" customHeight="1" spans="1:14">
      <c r="A6" s="8">
        <v>3</v>
      </c>
      <c r="B6" s="8" t="s">
        <v>25</v>
      </c>
      <c r="C6" s="9">
        <v>20230106010124</v>
      </c>
      <c r="D6" s="9">
        <v>230607</v>
      </c>
      <c r="E6" s="10" t="s">
        <v>22</v>
      </c>
      <c r="F6" s="11" t="s">
        <v>23</v>
      </c>
      <c r="G6" s="10" t="s">
        <v>24</v>
      </c>
      <c r="H6" s="12">
        <v>77</v>
      </c>
      <c r="I6" s="12">
        <f>ROUND(H6*0.5,2)</f>
        <v>38.5</v>
      </c>
      <c r="J6" s="20">
        <v>88.79</v>
      </c>
      <c r="K6" s="20">
        <f>ROUND(J6*0.5,2)</f>
        <v>44.4</v>
      </c>
      <c r="L6" s="17">
        <f>I6+K6</f>
        <v>82.9</v>
      </c>
      <c r="M6" s="19" t="s">
        <v>20</v>
      </c>
      <c r="N6" s="19" t="s">
        <v>20</v>
      </c>
    </row>
  </sheetData>
  <autoFilter ref="A3:N6">
    <extLst/>
  </autoFilter>
  <mergeCells count="1">
    <mergeCell ref="A2:N2"/>
  </mergeCells>
  <conditionalFormatting sqref="B4">
    <cfRule type="duplicateValues" dxfId="0" priority="2"/>
  </conditionalFormatting>
  <conditionalFormatting sqref="B5:B6">
    <cfRule type="duplicateValues" dxfId="0" priority="1"/>
  </conditionalFormatting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8" sqref="E2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陈威</cp:lastModifiedBy>
  <dcterms:created xsi:type="dcterms:W3CDTF">2022-08-09T11:27:00Z</dcterms:created>
  <dcterms:modified xsi:type="dcterms:W3CDTF">2023-08-25T00:48:09Z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ADEC98CBA41D4A8188591A2AADCEBBAE</vt:lpwstr>
  </property>
  <property fmtid="{D5CDD505-2E9C-101B-9397-08002B2CF9AE}" pid="3" name="KSOProductBuildVer">
    <vt:lpwstr>2052-11.1.0.14309</vt:lpwstr>
  </property>
</Properties>
</file>