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综合成绩" sheetId="4" r:id="rId1"/>
  </sheets>
  <definedNames>
    <definedName name="_xlnm._FilterDatabase" localSheetId="0" hidden="1">综合成绩!$L:$L</definedName>
    <definedName name="_xlnm.Print_Titles" localSheetId="0">综合成绩!$1:$2</definedName>
  </definedNames>
  <calcPr calcId="144525"/>
</workbook>
</file>

<file path=xl/sharedStrings.xml><?xml version="1.0" encoding="utf-8"?>
<sst xmlns="http://schemas.openxmlformats.org/spreadsheetml/2006/main" count="1002" uniqueCount="480">
  <si>
    <t>石阡县2023年特岗教师招聘综合成绩及入围体检人员名单</t>
  </si>
  <si>
    <t>序号</t>
  </si>
  <si>
    <t>姓名</t>
  </si>
  <si>
    <t>准考证号</t>
  </si>
  <si>
    <t>报考学段</t>
  </si>
  <si>
    <t>报考学科</t>
  </si>
  <si>
    <t>笔试成绩</t>
  </si>
  <si>
    <t>折合50%</t>
  </si>
  <si>
    <t>面试成绩</t>
  </si>
  <si>
    <t>幼教志愿者加分</t>
  </si>
  <si>
    <t>笔试面试总成绩</t>
  </si>
  <si>
    <t>是否进入体检</t>
  </si>
  <si>
    <t>备注</t>
  </si>
  <si>
    <t>鲁冰花</t>
  </si>
  <si>
    <t>20230606011109</t>
  </si>
  <si>
    <t>初中</t>
  </si>
  <si>
    <t>道德与法治</t>
  </si>
  <si>
    <t>是</t>
  </si>
  <si>
    <t>侯琼崔</t>
  </si>
  <si>
    <t>20230606011106</t>
  </si>
  <si>
    <t>刘莎莎</t>
  </si>
  <si>
    <t>20230606011111</t>
  </si>
  <si>
    <t>廖安香</t>
  </si>
  <si>
    <t>20230606011010</t>
  </si>
  <si>
    <t>杜帮芹</t>
  </si>
  <si>
    <t>20230606011103</t>
  </si>
  <si>
    <t>向洁</t>
  </si>
  <si>
    <t>20230606011115</t>
  </si>
  <si>
    <t>邓川川</t>
  </si>
  <si>
    <t>20230606011123</t>
  </si>
  <si>
    <t>黄申超</t>
  </si>
  <si>
    <t>20230606012315</t>
  </si>
  <si>
    <t>地理</t>
  </si>
  <si>
    <t>蔡棚</t>
  </si>
  <si>
    <t>20230606012304</t>
  </si>
  <si>
    <t>杨娅</t>
  </si>
  <si>
    <t>20230606012310</t>
  </si>
  <si>
    <t>杨婷</t>
  </si>
  <si>
    <t>20230606012226</t>
  </si>
  <si>
    <t>生物</t>
  </si>
  <si>
    <t>刘蓉</t>
  </si>
  <si>
    <t>20230606012214</t>
  </si>
  <si>
    <t>文祖会</t>
  </si>
  <si>
    <t>20230606012223</t>
  </si>
  <si>
    <t>伍青轻</t>
  </si>
  <si>
    <t>20230606011202</t>
  </si>
  <si>
    <t>数学</t>
  </si>
  <si>
    <t>雷洪飞</t>
  </si>
  <si>
    <t>20230606011201</t>
  </si>
  <si>
    <t>杨琼惠</t>
  </si>
  <si>
    <t>20230606011203</t>
  </si>
  <si>
    <t>缺考</t>
  </si>
  <si>
    <t>涂仕荣</t>
  </si>
  <si>
    <t>20230606013007</t>
  </si>
  <si>
    <t>体育</t>
  </si>
  <si>
    <t>王燕强</t>
  </si>
  <si>
    <t>20230606013230</t>
  </si>
  <si>
    <t>黄傲</t>
  </si>
  <si>
    <t>20230606013008</t>
  </si>
  <si>
    <t>符胜</t>
  </si>
  <si>
    <t>20230606013001</t>
  </si>
  <si>
    <t>高顺勇</t>
  </si>
  <si>
    <t>20230606012115</t>
  </si>
  <si>
    <t>物理</t>
  </si>
  <si>
    <t>肖廷标</t>
  </si>
  <si>
    <t>20230606012107</t>
  </si>
  <si>
    <t>王建建</t>
  </si>
  <si>
    <t>20230606012113</t>
  </si>
  <si>
    <t>常国玲子</t>
  </si>
  <si>
    <t>20230606010102</t>
  </si>
  <si>
    <t>语文</t>
  </si>
  <si>
    <t>徐屹</t>
  </si>
  <si>
    <t>20230606010115</t>
  </si>
  <si>
    <t>唐小会</t>
  </si>
  <si>
    <t>20230606010106</t>
  </si>
  <si>
    <t>任广林</t>
  </si>
  <si>
    <t>20230606011126</t>
  </si>
  <si>
    <t>小学</t>
  </si>
  <si>
    <t>罗芳</t>
  </si>
  <si>
    <t>20230606011125</t>
  </si>
  <si>
    <t>胡林青</t>
  </si>
  <si>
    <t>20230606011128</t>
  </si>
  <si>
    <t>徐双</t>
  </si>
  <si>
    <t>20230606012616</t>
  </si>
  <si>
    <t>科学</t>
  </si>
  <si>
    <t>杨芳</t>
  </si>
  <si>
    <t>20230606012617</t>
  </si>
  <si>
    <t>苏湖琴</t>
  </si>
  <si>
    <t>20230606012615</t>
  </si>
  <si>
    <t>陶柔羽</t>
  </si>
  <si>
    <t>20230606012618</t>
  </si>
  <si>
    <t>周亚菊</t>
  </si>
  <si>
    <t>20230606012507</t>
  </si>
  <si>
    <t>美术</t>
  </si>
  <si>
    <t>石情</t>
  </si>
  <si>
    <t>20230606012509</t>
  </si>
  <si>
    <t>马晓莉</t>
  </si>
  <si>
    <t>20230606012421</t>
  </si>
  <si>
    <t>王琦</t>
  </si>
  <si>
    <t>20230606012516</t>
  </si>
  <si>
    <t>罗立欢</t>
  </si>
  <si>
    <t>20230606012413</t>
  </si>
  <si>
    <t>史茂春</t>
  </si>
  <si>
    <t>20230606012428</t>
  </si>
  <si>
    <t>黄薇薇</t>
  </si>
  <si>
    <t>20230606011519</t>
  </si>
  <si>
    <t>涂志艳</t>
  </si>
  <si>
    <t>20230606011513</t>
  </si>
  <si>
    <t>雷哲</t>
  </si>
  <si>
    <t>20230606011413</t>
  </si>
  <si>
    <t>席文</t>
  </si>
  <si>
    <t>20230606011318</t>
  </si>
  <si>
    <t>彭山多</t>
  </si>
  <si>
    <t>20230606011225</t>
  </si>
  <si>
    <t>任勇</t>
  </si>
  <si>
    <t>20230606011210</t>
  </si>
  <si>
    <t>潘朝勇</t>
  </si>
  <si>
    <t>20230606011223</t>
  </si>
  <si>
    <t>窦远芬</t>
  </si>
  <si>
    <t>20230606011309</t>
  </si>
  <si>
    <t>吴泳</t>
  </si>
  <si>
    <t>20230606011521</t>
  </si>
  <si>
    <t>余苏勤</t>
  </si>
  <si>
    <t>20230606011301</t>
  </si>
  <si>
    <t>徐芳</t>
  </si>
  <si>
    <t>20230606011602</t>
  </si>
  <si>
    <t>王银连</t>
  </si>
  <si>
    <t>20230606011222</t>
  </si>
  <si>
    <t>王春娇</t>
  </si>
  <si>
    <t>20230606011220</t>
  </si>
  <si>
    <t>李双双</t>
  </si>
  <si>
    <t>20230606011208</t>
  </si>
  <si>
    <t>毛明露</t>
  </si>
  <si>
    <t>20230606011407</t>
  </si>
  <si>
    <t>孙纪源</t>
  </si>
  <si>
    <t>20230606011311</t>
  </si>
  <si>
    <t>唐高琼</t>
  </si>
  <si>
    <t>20230606011610</t>
  </si>
  <si>
    <t>姜树林</t>
  </si>
  <si>
    <t>20230606011423</t>
  </si>
  <si>
    <t>吴棚针</t>
  </si>
  <si>
    <t>20230606011217</t>
  </si>
  <si>
    <t>王莎莎</t>
  </si>
  <si>
    <t>20230606011426</t>
  </si>
  <si>
    <t>刘见荣</t>
  </si>
  <si>
    <t>20230606011207</t>
  </si>
  <si>
    <t>张著芬</t>
  </si>
  <si>
    <t>20230606011215</t>
  </si>
  <si>
    <t>田梦容</t>
  </si>
  <si>
    <t>20230606011505</t>
  </si>
  <si>
    <t>林春艳</t>
  </si>
  <si>
    <t>20230606011419</t>
  </si>
  <si>
    <t>陈影</t>
  </si>
  <si>
    <t>20230606011213</t>
  </si>
  <si>
    <t>方春</t>
  </si>
  <si>
    <t>20230606013229</t>
  </si>
  <si>
    <t>杨森</t>
  </si>
  <si>
    <t>20230606013115</t>
  </si>
  <si>
    <t>应智会</t>
  </si>
  <si>
    <t>20230606013221</t>
  </si>
  <si>
    <t>毛云香</t>
  </si>
  <si>
    <t>20230606013125</t>
  </si>
  <si>
    <t>余佳兴</t>
  </si>
  <si>
    <t>20230606013129</t>
  </si>
  <si>
    <t>蔡长洪</t>
  </si>
  <si>
    <t>20230606013028</t>
  </si>
  <si>
    <t>覃卯永</t>
  </si>
  <si>
    <t>20230606013030</t>
  </si>
  <si>
    <t>杨广</t>
  </si>
  <si>
    <t>20230606013116</t>
  </si>
  <si>
    <t>王瑞</t>
  </si>
  <si>
    <t>20230606013126</t>
  </si>
  <si>
    <t>李伟</t>
  </si>
  <si>
    <t>20230606013216</t>
  </si>
  <si>
    <t>吴琼</t>
  </si>
  <si>
    <t>20230606012609</t>
  </si>
  <si>
    <t>心理健康</t>
  </si>
  <si>
    <t>杨姗</t>
  </si>
  <si>
    <t>20230606012604</t>
  </si>
  <si>
    <t>李志红</t>
  </si>
  <si>
    <t>20230606012605</t>
  </si>
  <si>
    <t>雷远兰</t>
  </si>
  <si>
    <t>20230606012611</t>
  </si>
  <si>
    <t>樊思艳</t>
  </si>
  <si>
    <t>20230606012603</t>
  </si>
  <si>
    <t>张国香</t>
  </si>
  <si>
    <t>20230606012606</t>
  </si>
  <si>
    <t>赵莎</t>
  </si>
  <si>
    <t>20230606012608</t>
  </si>
  <si>
    <t>赵艳</t>
  </si>
  <si>
    <t>20230606012707</t>
  </si>
  <si>
    <t>音乐</t>
  </si>
  <si>
    <t>张天霞</t>
  </si>
  <si>
    <t>20230606012821</t>
  </si>
  <si>
    <t>卢羽婷</t>
  </si>
  <si>
    <t>20230606012824</t>
  </si>
  <si>
    <t>段周蓉</t>
  </si>
  <si>
    <t>20230606012817</t>
  </si>
  <si>
    <t>余正芬</t>
  </si>
  <si>
    <t>20230606012802</t>
  </si>
  <si>
    <t>石梅</t>
  </si>
  <si>
    <t>20230606012811</t>
  </si>
  <si>
    <t>朱苏燕</t>
  </si>
  <si>
    <t>20230606012808</t>
  </si>
  <si>
    <t>彭耀婵</t>
  </si>
  <si>
    <t>20230606012718</t>
  </si>
  <si>
    <t>徐靖东</t>
  </si>
  <si>
    <t>20230606012816</t>
  </si>
  <si>
    <t>蔡丽</t>
  </si>
  <si>
    <t>20230606011801</t>
  </si>
  <si>
    <t>英语</t>
  </si>
  <si>
    <t>梁奕</t>
  </si>
  <si>
    <t>20230606011918</t>
  </si>
  <si>
    <t>景谷琴</t>
  </si>
  <si>
    <t>20230606011907</t>
  </si>
  <si>
    <t>徐山惠</t>
  </si>
  <si>
    <t>20230606011721</t>
  </si>
  <si>
    <t>张春燕</t>
  </si>
  <si>
    <t>20230606011921</t>
  </si>
  <si>
    <t>赵琴艳</t>
  </si>
  <si>
    <t>20230606011903</t>
  </si>
  <si>
    <t>龚明丽</t>
  </si>
  <si>
    <t>20230606012017</t>
  </si>
  <si>
    <t>杨毅婷</t>
  </si>
  <si>
    <t>20230606011829</t>
  </si>
  <si>
    <t>陈梅</t>
  </si>
  <si>
    <t>20230606011719</t>
  </si>
  <si>
    <t>牟芳</t>
  </si>
  <si>
    <t>20230606011916</t>
  </si>
  <si>
    <t>安晓琴</t>
  </si>
  <si>
    <t>20230606012001</t>
  </si>
  <si>
    <t>蔡仁丹</t>
  </si>
  <si>
    <t>20230606011705</t>
  </si>
  <si>
    <t>朱梦松</t>
  </si>
  <si>
    <t>20230606011720</t>
  </si>
  <si>
    <t>赵文雪</t>
  </si>
  <si>
    <t>20230606010524</t>
  </si>
  <si>
    <t>游佳奕</t>
  </si>
  <si>
    <t>20230606010910</t>
  </si>
  <si>
    <t>黄露</t>
  </si>
  <si>
    <t>20230606010608</t>
  </si>
  <si>
    <t>邵文英</t>
  </si>
  <si>
    <t>20230606010616</t>
  </si>
  <si>
    <t>张红</t>
  </si>
  <si>
    <t>20230606010609</t>
  </si>
  <si>
    <t>郜锡珊</t>
  </si>
  <si>
    <t>20230606010515</t>
  </si>
  <si>
    <t>许东原</t>
  </si>
  <si>
    <t>20230606010601</t>
  </si>
  <si>
    <t>杜巧</t>
  </si>
  <si>
    <t>20230606010722</t>
  </si>
  <si>
    <t>安静</t>
  </si>
  <si>
    <t>20230606010727</t>
  </si>
  <si>
    <t>吴梅</t>
  </si>
  <si>
    <t>20230606010821</t>
  </si>
  <si>
    <t>李徐蕾</t>
  </si>
  <si>
    <t>20230606010226</t>
  </si>
  <si>
    <t>杨远</t>
  </si>
  <si>
    <t>20230606010802</t>
  </si>
  <si>
    <t>陆武婷</t>
  </si>
  <si>
    <t>20230606010529</t>
  </si>
  <si>
    <t>李敏</t>
  </si>
  <si>
    <t>20230606010611</t>
  </si>
  <si>
    <t>李前芬</t>
  </si>
  <si>
    <t>20230606010525</t>
  </si>
  <si>
    <t>何欢</t>
  </si>
  <si>
    <t>20230606010720</t>
  </si>
  <si>
    <t>彭陆霞</t>
  </si>
  <si>
    <t>20230606010823</t>
  </si>
  <si>
    <t>李灵冰</t>
  </si>
  <si>
    <t>20230606010407</t>
  </si>
  <si>
    <t>雷旭</t>
  </si>
  <si>
    <t>20230606010614</t>
  </si>
  <si>
    <t>江小雪</t>
  </si>
  <si>
    <t>20230606011001</t>
  </si>
  <si>
    <t>杨莉</t>
  </si>
  <si>
    <t>20230606010713</t>
  </si>
  <si>
    <t>姜红平</t>
  </si>
  <si>
    <t>20230606010502</t>
  </si>
  <si>
    <t>陈露</t>
  </si>
  <si>
    <t>20230606010826</t>
  </si>
  <si>
    <t>李艳丽</t>
  </si>
  <si>
    <t>20230606010425</t>
  </si>
  <si>
    <t>张娇娇</t>
  </si>
  <si>
    <t>20230606010417</t>
  </si>
  <si>
    <t>张小芬</t>
  </si>
  <si>
    <t>20230606010211</t>
  </si>
  <si>
    <t>梁春霞</t>
  </si>
  <si>
    <t>20230606010411</t>
  </si>
  <si>
    <t>龚邵英</t>
  </si>
  <si>
    <t>20230606011004</t>
  </si>
  <si>
    <t>梁咏梅</t>
  </si>
  <si>
    <t>20230606013511</t>
  </si>
  <si>
    <t>幼儿园</t>
  </si>
  <si>
    <t>幼教A</t>
  </si>
  <si>
    <t>杨科</t>
  </si>
  <si>
    <t>20230606013403</t>
  </si>
  <si>
    <t>王丽</t>
  </si>
  <si>
    <t>20230606013818</t>
  </si>
  <si>
    <t>冉秀丽</t>
  </si>
  <si>
    <t>20230606013904</t>
  </si>
  <si>
    <t>余艳</t>
  </si>
  <si>
    <t>20230606013720</t>
  </si>
  <si>
    <t>熊莜立</t>
  </si>
  <si>
    <t>20230606013827</t>
  </si>
  <si>
    <t>徐婉霖</t>
  </si>
  <si>
    <t>20230606013419</t>
  </si>
  <si>
    <t>袁琴</t>
  </si>
  <si>
    <t>20230606013820</t>
  </si>
  <si>
    <t>任明群</t>
  </si>
  <si>
    <t>20230606013703</t>
  </si>
  <si>
    <t>严静</t>
  </si>
  <si>
    <t>20230606013404</t>
  </si>
  <si>
    <t>陈敏</t>
  </si>
  <si>
    <t>20230606013706</t>
  </si>
  <si>
    <t>张敏</t>
  </si>
  <si>
    <t>20230606013908</t>
  </si>
  <si>
    <t>马妮</t>
  </si>
  <si>
    <t>20230606013328</t>
  </si>
  <si>
    <t>张玉琳</t>
  </si>
  <si>
    <t>20230606013613</t>
  </si>
  <si>
    <t>山村幼教志愿者</t>
  </si>
  <si>
    <t>杨红</t>
  </si>
  <si>
    <t>20230606013626</t>
  </si>
  <si>
    <t>丁文梅</t>
  </si>
  <si>
    <t>20230606013312</t>
  </si>
  <si>
    <t>吴丹</t>
  </si>
  <si>
    <t>20230606013607</t>
  </si>
  <si>
    <t>王海宇</t>
  </si>
  <si>
    <t>20230606013916</t>
  </si>
  <si>
    <t>胡佳</t>
  </si>
  <si>
    <t>20230606013311</t>
  </si>
  <si>
    <t>史文珍</t>
  </si>
  <si>
    <t>20230606013509</t>
  </si>
  <si>
    <t>何春婷</t>
  </si>
  <si>
    <t>20230606013427</t>
  </si>
  <si>
    <t>黄霞</t>
  </si>
  <si>
    <t>20230606013424</t>
  </si>
  <si>
    <t>冯远梅</t>
  </si>
  <si>
    <t>20230606013730</t>
  </si>
  <si>
    <t>李慧</t>
  </si>
  <si>
    <t>20230606013702</t>
  </si>
  <si>
    <t>吕娟</t>
  </si>
  <si>
    <t>20230606013519</t>
  </si>
  <si>
    <t>蔡双</t>
  </si>
  <si>
    <t>20230606013325</t>
  </si>
  <si>
    <t>蒲芳芳</t>
  </si>
  <si>
    <t>20230606013828</t>
  </si>
  <si>
    <t>曾丹</t>
  </si>
  <si>
    <t>20230606013423</t>
  </si>
  <si>
    <t>杨霞</t>
  </si>
  <si>
    <t>20230606013521</t>
  </si>
  <si>
    <t>左德英</t>
  </si>
  <si>
    <t>20230606013412</t>
  </si>
  <si>
    <t>敖慧萍</t>
  </si>
  <si>
    <t>20230606013621</t>
  </si>
  <si>
    <t>任洪连</t>
  </si>
  <si>
    <t>20230606013617</t>
  </si>
  <si>
    <t>余应娇</t>
  </si>
  <si>
    <t>20230606013512</t>
  </si>
  <si>
    <t>鲁娟</t>
  </si>
  <si>
    <t>20230606013719</t>
  </si>
  <si>
    <t>邱双飞</t>
  </si>
  <si>
    <t>20230606013813</t>
  </si>
  <si>
    <t>满家慧</t>
  </si>
  <si>
    <t>20230606013609</t>
  </si>
  <si>
    <t>杨木玲</t>
  </si>
  <si>
    <t>20230606013501</t>
  </si>
  <si>
    <t>毛名芝</t>
  </si>
  <si>
    <t>20230606013317</t>
  </si>
  <si>
    <t>唐彬雪</t>
  </si>
  <si>
    <t>20230606013522</t>
  </si>
  <si>
    <t>吴文会</t>
  </si>
  <si>
    <t>20230606013808</t>
  </si>
  <si>
    <t>韩世芳</t>
  </si>
  <si>
    <t>20230606013616</t>
  </si>
  <si>
    <t>刘光燕</t>
  </si>
  <si>
    <t>20230606013627</t>
  </si>
  <si>
    <t>蒋燕多</t>
  </si>
  <si>
    <t>20230606013314</t>
  </si>
  <si>
    <t>李永彩</t>
  </si>
  <si>
    <t>20230606013615</t>
  </si>
  <si>
    <t>杨雨</t>
  </si>
  <si>
    <t>20230606013817</t>
  </si>
  <si>
    <t>喻永栏</t>
  </si>
  <si>
    <t>20230606013709</t>
  </si>
  <si>
    <t>陈德容</t>
  </si>
  <si>
    <t>20230606013313</t>
  </si>
  <si>
    <t>田利芹</t>
  </si>
  <si>
    <t>20230606014412</t>
  </si>
  <si>
    <t>幼教B</t>
  </si>
  <si>
    <t>龙方琴</t>
  </si>
  <si>
    <t>20230606014204</t>
  </si>
  <si>
    <t>鲜文娅</t>
  </si>
  <si>
    <t>20230606014504</t>
  </si>
  <si>
    <t>肖佳</t>
  </si>
  <si>
    <t>20230606014024</t>
  </si>
  <si>
    <t>刘欢</t>
  </si>
  <si>
    <t>20230606013925</t>
  </si>
  <si>
    <t>陆伍堃</t>
  </si>
  <si>
    <t>20230606014207</t>
  </si>
  <si>
    <t>谢晓颖</t>
  </si>
  <si>
    <t>20230606014304</t>
  </si>
  <si>
    <t>尚娜</t>
  </si>
  <si>
    <t>20230606014608</t>
  </si>
  <si>
    <t>覃敏</t>
  </si>
  <si>
    <t>20230606014330</t>
  </si>
  <si>
    <t>金艳</t>
  </si>
  <si>
    <t>20230606014228</t>
  </si>
  <si>
    <t>李海燕</t>
  </si>
  <si>
    <t>20230606014001</t>
  </si>
  <si>
    <t>覃娅</t>
  </si>
  <si>
    <t>20230606014323</t>
  </si>
  <si>
    <t>吴海兰</t>
  </si>
  <si>
    <t>20230606014129</t>
  </si>
  <si>
    <t>王福玉</t>
  </si>
  <si>
    <t>20230606014307</t>
  </si>
  <si>
    <t>万永新</t>
  </si>
  <si>
    <t>20230606013927</t>
  </si>
  <si>
    <t>黄怡翔</t>
  </si>
  <si>
    <t>20230606013928</t>
  </si>
  <si>
    <t>谭丹</t>
  </si>
  <si>
    <t>20230606014320</t>
  </si>
  <si>
    <t>吴正美</t>
  </si>
  <si>
    <t>20230606014306</t>
  </si>
  <si>
    <t>王维嘉</t>
  </si>
  <si>
    <t>20230606014312</t>
  </si>
  <si>
    <t>张鸿</t>
  </si>
  <si>
    <t>20230606014006</t>
  </si>
  <si>
    <t>20230606014124</t>
  </si>
  <si>
    <t>常婷</t>
  </si>
  <si>
    <t>20230606014025</t>
  </si>
  <si>
    <t>赵旭</t>
  </si>
  <si>
    <t>20230606014610</t>
  </si>
  <si>
    <t>刘娟</t>
  </si>
  <si>
    <t>20230606014026</t>
  </si>
  <si>
    <t>彭景</t>
  </si>
  <si>
    <t>20230606014215</t>
  </si>
  <si>
    <t>唐定楠</t>
  </si>
  <si>
    <t>20230606014112</t>
  </si>
  <si>
    <t>刘琴</t>
  </si>
  <si>
    <t>20230606014212</t>
  </si>
  <si>
    <t>张艳</t>
  </si>
  <si>
    <t>20230606013920</t>
  </si>
  <si>
    <t>李昌琼</t>
  </si>
  <si>
    <t>20230606014120</t>
  </si>
  <si>
    <t>游荣容</t>
  </si>
  <si>
    <t>20230606014230</t>
  </si>
  <si>
    <t>任廷凤</t>
  </si>
  <si>
    <t>20230606014014</t>
  </si>
  <si>
    <t>周小芹</t>
  </si>
  <si>
    <t>20230606014222</t>
  </si>
  <si>
    <t>李林莉</t>
  </si>
  <si>
    <t>20230606014020</t>
  </si>
  <si>
    <t>胡明红</t>
  </si>
  <si>
    <t>20230606014511</t>
  </si>
  <si>
    <t>胡贵婷</t>
  </si>
  <si>
    <t>20230606014318</t>
  </si>
  <si>
    <t>李德惠</t>
  </si>
  <si>
    <t>20230606014503</t>
  </si>
  <si>
    <t>晏光敏</t>
  </si>
  <si>
    <t>20230606014201</t>
  </si>
  <si>
    <t>熊安玲</t>
  </si>
  <si>
    <t>20230606014012</t>
  </si>
  <si>
    <t>饶丹丹</t>
  </si>
  <si>
    <t>20230606014430</t>
  </si>
  <si>
    <t>蔡燚</t>
  </si>
  <si>
    <t>20230606014209</t>
  </si>
  <si>
    <t>杨凯桃</t>
  </si>
  <si>
    <t>20230606014002</t>
  </si>
  <si>
    <t>徐敏</t>
  </si>
  <si>
    <t>20230606014015</t>
  </si>
  <si>
    <t>周婵</t>
  </si>
  <si>
    <t>20230606014208</t>
  </si>
  <si>
    <t>胡永碧</t>
  </si>
  <si>
    <t>20230606014127</t>
  </si>
  <si>
    <t>陈闽南</t>
  </si>
  <si>
    <t>20230606014211</t>
  </si>
  <si>
    <t>张静</t>
  </si>
  <si>
    <t>20230606014123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</si>
</sst>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2"/>
      <color rgb="FF000000"/>
      <name val="宋体"/>
      <charset val="134"/>
    </font>
    <font>
      <sz val="11"/>
      <name val="宋体"/>
      <charset val="134"/>
      <scheme val="minor"/>
    </font>
    <font>
      <sz val="11"/>
      <name val="仿宋"/>
      <charset val="134"/>
    </font>
    <font>
      <sz val="18"/>
      <color rgb="FF000000"/>
      <name val="黑体"/>
      <charset val="134"/>
    </font>
    <font>
      <b/>
      <sz val="11"/>
      <name val="宋体"/>
      <charset val="134"/>
    </font>
    <font>
      <sz val="10"/>
      <name val="仿宋"/>
      <charset val="134"/>
    </font>
    <font>
      <sz val="10"/>
      <name val="仿宋"/>
      <charset val="0"/>
    </font>
    <font>
      <b/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vertical="center" shrinkToFi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6"/>
  <sheetViews>
    <sheetView tabSelected="1" zoomScale="115" zoomScaleNormal="115" workbookViewId="0">
      <pane xSplit="2" ySplit="2" topLeftCell="C217" activePane="bottomRight" state="frozen"/>
      <selection/>
      <selection pane="topRight"/>
      <selection pane="bottomLeft"/>
      <selection pane="bottomRight" activeCell="Q9" sqref="Q9"/>
    </sheetView>
  </sheetViews>
  <sheetFormatPr defaultColWidth="9" defaultRowHeight="13.5"/>
  <cols>
    <col min="1" max="1" width="4.45" customWidth="1"/>
    <col min="2" max="2" width="7.49166666666667" customWidth="1"/>
    <col min="3" max="3" width="15.3166666666667" style="5" customWidth="1"/>
    <col min="4" max="4" width="6.50833333333333" customWidth="1"/>
    <col min="5" max="5" width="7.71666666666667" customWidth="1"/>
    <col min="6" max="6" width="5.325" customWidth="1"/>
    <col min="7" max="7" width="6.73333333333333" customWidth="1"/>
    <col min="8" max="8" width="6.18333333333333" customWidth="1"/>
    <col min="9" max="9" width="5.75833333333333" customWidth="1"/>
    <col min="10" max="10" width="5.65" customWidth="1"/>
    <col min="11" max="11" width="6.51666666666667" customWidth="1"/>
    <col min="12" max="12" width="6.74166666666667" customWidth="1"/>
    <col min="13" max="13" width="8.69166666666667" customWidth="1"/>
  </cols>
  <sheetData>
    <row r="1" s="1" customFormat="1" ht="27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2" customFormat="1" ht="59" customHeight="1" spans="1:13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9" t="s">
        <v>7</v>
      </c>
      <c r="J2" s="14" t="s">
        <v>9</v>
      </c>
      <c r="K2" s="14" t="s">
        <v>10</v>
      </c>
      <c r="L2" s="14" t="s">
        <v>11</v>
      </c>
      <c r="M2" s="14" t="s">
        <v>12</v>
      </c>
    </row>
    <row r="3" s="3" customFormat="1" ht="23" customHeight="1" spans="1:13">
      <c r="A3" s="10">
        <v>1</v>
      </c>
      <c r="B3" s="10" t="s">
        <v>13</v>
      </c>
      <c r="C3" s="10" t="s">
        <v>14</v>
      </c>
      <c r="D3" s="10" t="s">
        <v>15</v>
      </c>
      <c r="E3" s="10" t="s">
        <v>16</v>
      </c>
      <c r="F3" s="11">
        <v>85.5</v>
      </c>
      <c r="G3" s="12">
        <f t="shared" ref="G3:G66" si="0">F3*0.5</f>
        <v>42.75</v>
      </c>
      <c r="H3" s="12">
        <v>86.55</v>
      </c>
      <c r="I3" s="12">
        <f t="shared" ref="I3:I66" si="1">ROUND(H3*0.5,2)</f>
        <v>43.28</v>
      </c>
      <c r="J3" s="12"/>
      <c r="K3" s="12">
        <f t="shared" ref="K3:K66" si="2">I3+G3+J3</f>
        <v>86.03</v>
      </c>
      <c r="L3" s="12" t="s">
        <v>17</v>
      </c>
      <c r="M3" s="15"/>
    </row>
    <row r="4" s="3" customFormat="1" ht="23" customHeight="1" spans="1:13">
      <c r="A4" s="10">
        <v>2</v>
      </c>
      <c r="B4" s="10" t="s">
        <v>18</v>
      </c>
      <c r="C4" s="10" t="s">
        <v>19</v>
      </c>
      <c r="D4" s="10" t="s">
        <v>15</v>
      </c>
      <c r="E4" s="10" t="s">
        <v>16</v>
      </c>
      <c r="F4" s="11">
        <v>82</v>
      </c>
      <c r="G4" s="12">
        <f t="shared" si="0"/>
        <v>41</v>
      </c>
      <c r="H4" s="12">
        <v>84.21</v>
      </c>
      <c r="I4" s="12">
        <f t="shared" si="1"/>
        <v>42.11</v>
      </c>
      <c r="J4" s="12"/>
      <c r="K4" s="12">
        <f t="shared" si="2"/>
        <v>83.11</v>
      </c>
      <c r="L4" s="12" t="s">
        <v>17</v>
      </c>
      <c r="M4" s="15"/>
    </row>
    <row r="5" s="3" customFormat="1" ht="23" customHeight="1" spans="1:13">
      <c r="A5" s="10">
        <v>3</v>
      </c>
      <c r="B5" s="10" t="s">
        <v>20</v>
      </c>
      <c r="C5" s="10" t="s">
        <v>21</v>
      </c>
      <c r="D5" s="10" t="s">
        <v>15</v>
      </c>
      <c r="E5" s="10" t="s">
        <v>16</v>
      </c>
      <c r="F5" s="11">
        <v>79</v>
      </c>
      <c r="G5" s="12">
        <f t="shared" si="0"/>
        <v>39.5</v>
      </c>
      <c r="H5" s="12">
        <v>83.11</v>
      </c>
      <c r="I5" s="12">
        <f t="shared" si="1"/>
        <v>41.56</v>
      </c>
      <c r="J5" s="12"/>
      <c r="K5" s="12">
        <f t="shared" si="2"/>
        <v>81.06</v>
      </c>
      <c r="L5" s="12"/>
      <c r="M5" s="15"/>
    </row>
    <row r="6" s="3" customFormat="1" ht="23" customHeight="1" spans="1:13">
      <c r="A6" s="10">
        <v>4</v>
      </c>
      <c r="B6" s="10" t="s">
        <v>22</v>
      </c>
      <c r="C6" s="10" t="s">
        <v>23</v>
      </c>
      <c r="D6" s="10" t="s">
        <v>15</v>
      </c>
      <c r="E6" s="10" t="s">
        <v>16</v>
      </c>
      <c r="F6" s="11">
        <v>77</v>
      </c>
      <c r="G6" s="12">
        <f t="shared" si="0"/>
        <v>38.5</v>
      </c>
      <c r="H6" s="12">
        <v>84.31</v>
      </c>
      <c r="I6" s="12">
        <f t="shared" si="1"/>
        <v>42.16</v>
      </c>
      <c r="J6" s="12"/>
      <c r="K6" s="12">
        <f t="shared" si="2"/>
        <v>80.66</v>
      </c>
      <c r="L6" s="12"/>
      <c r="M6" s="15"/>
    </row>
    <row r="7" s="3" customFormat="1" ht="23" customHeight="1" spans="1:13">
      <c r="A7" s="10">
        <v>5</v>
      </c>
      <c r="B7" s="10" t="s">
        <v>24</v>
      </c>
      <c r="C7" s="10" t="s">
        <v>25</v>
      </c>
      <c r="D7" s="10" t="s">
        <v>15</v>
      </c>
      <c r="E7" s="10" t="s">
        <v>16</v>
      </c>
      <c r="F7" s="11">
        <v>76</v>
      </c>
      <c r="G7" s="12">
        <f t="shared" si="0"/>
        <v>38</v>
      </c>
      <c r="H7" s="12">
        <v>83.32</v>
      </c>
      <c r="I7" s="12">
        <f t="shared" si="1"/>
        <v>41.66</v>
      </c>
      <c r="J7" s="12"/>
      <c r="K7" s="12">
        <f t="shared" si="2"/>
        <v>79.66</v>
      </c>
      <c r="L7" s="12"/>
      <c r="M7" s="15"/>
    </row>
    <row r="8" s="3" customFormat="1" ht="23" customHeight="1" spans="1:13">
      <c r="A8" s="10">
        <v>6</v>
      </c>
      <c r="B8" s="10" t="s">
        <v>26</v>
      </c>
      <c r="C8" s="10" t="s">
        <v>27</v>
      </c>
      <c r="D8" s="10" t="s">
        <v>15</v>
      </c>
      <c r="E8" s="10" t="s">
        <v>16</v>
      </c>
      <c r="F8" s="11">
        <v>76</v>
      </c>
      <c r="G8" s="12">
        <f t="shared" si="0"/>
        <v>38</v>
      </c>
      <c r="H8" s="12">
        <v>82.23</v>
      </c>
      <c r="I8" s="12">
        <f t="shared" si="1"/>
        <v>41.12</v>
      </c>
      <c r="J8" s="12"/>
      <c r="K8" s="12">
        <f t="shared" si="2"/>
        <v>79.12</v>
      </c>
      <c r="L8" s="12"/>
      <c r="M8" s="15"/>
    </row>
    <row r="9" s="3" customFormat="1" ht="23" customHeight="1" spans="1:13">
      <c r="A9" s="10">
        <v>7</v>
      </c>
      <c r="B9" s="10" t="s">
        <v>28</v>
      </c>
      <c r="C9" s="10" t="s">
        <v>29</v>
      </c>
      <c r="D9" s="10" t="s">
        <v>15</v>
      </c>
      <c r="E9" s="10" t="s">
        <v>16</v>
      </c>
      <c r="F9" s="11">
        <v>78</v>
      </c>
      <c r="G9" s="12">
        <f t="shared" si="0"/>
        <v>39</v>
      </c>
      <c r="H9" s="12">
        <v>79.99</v>
      </c>
      <c r="I9" s="12">
        <f t="shared" si="1"/>
        <v>40</v>
      </c>
      <c r="J9" s="12"/>
      <c r="K9" s="12">
        <f t="shared" si="2"/>
        <v>79</v>
      </c>
      <c r="L9" s="12"/>
      <c r="M9" s="15"/>
    </row>
    <row r="10" s="3" customFormat="1" ht="23" customHeight="1" spans="1:13">
      <c r="A10" s="10">
        <v>8</v>
      </c>
      <c r="B10" s="10" t="s">
        <v>30</v>
      </c>
      <c r="C10" s="10" t="s">
        <v>31</v>
      </c>
      <c r="D10" s="10" t="s">
        <v>15</v>
      </c>
      <c r="E10" s="10" t="s">
        <v>32</v>
      </c>
      <c r="F10" s="11">
        <v>82.5</v>
      </c>
      <c r="G10" s="12">
        <f t="shared" si="0"/>
        <v>41.25</v>
      </c>
      <c r="H10" s="12">
        <v>84.17</v>
      </c>
      <c r="I10" s="12">
        <f t="shared" si="1"/>
        <v>42.09</v>
      </c>
      <c r="J10" s="12"/>
      <c r="K10" s="12">
        <f t="shared" si="2"/>
        <v>83.34</v>
      </c>
      <c r="L10" s="12" t="s">
        <v>17</v>
      </c>
      <c r="M10" s="15"/>
    </row>
    <row r="11" s="3" customFormat="1" ht="23" customHeight="1" spans="1:13">
      <c r="A11" s="10">
        <v>9</v>
      </c>
      <c r="B11" s="10" t="s">
        <v>33</v>
      </c>
      <c r="C11" s="10" t="s">
        <v>34</v>
      </c>
      <c r="D11" s="10" t="s">
        <v>15</v>
      </c>
      <c r="E11" s="10" t="s">
        <v>32</v>
      </c>
      <c r="F11" s="11">
        <v>85</v>
      </c>
      <c r="G11" s="12">
        <f t="shared" si="0"/>
        <v>42.5</v>
      </c>
      <c r="H11" s="12">
        <v>75.51</v>
      </c>
      <c r="I11" s="12">
        <f t="shared" si="1"/>
        <v>37.76</v>
      </c>
      <c r="J11" s="12"/>
      <c r="K11" s="12">
        <f t="shared" si="2"/>
        <v>80.26</v>
      </c>
      <c r="L11" s="12"/>
      <c r="M11" s="15"/>
    </row>
    <row r="12" s="3" customFormat="1" ht="23" customHeight="1" spans="1:13">
      <c r="A12" s="10">
        <v>10</v>
      </c>
      <c r="B12" s="10" t="s">
        <v>35</v>
      </c>
      <c r="C12" s="10" t="s">
        <v>36</v>
      </c>
      <c r="D12" s="10" t="s">
        <v>15</v>
      </c>
      <c r="E12" s="10" t="s">
        <v>32</v>
      </c>
      <c r="F12" s="11">
        <v>75.5</v>
      </c>
      <c r="G12" s="12">
        <f t="shared" si="0"/>
        <v>37.75</v>
      </c>
      <c r="H12" s="12">
        <v>79.56</v>
      </c>
      <c r="I12" s="12">
        <f t="shared" si="1"/>
        <v>39.78</v>
      </c>
      <c r="J12" s="12"/>
      <c r="K12" s="12">
        <f t="shared" si="2"/>
        <v>77.53</v>
      </c>
      <c r="L12" s="12"/>
      <c r="M12" s="15"/>
    </row>
    <row r="13" s="3" customFormat="1" ht="23" customHeight="1" spans="1:13">
      <c r="A13" s="10">
        <v>11</v>
      </c>
      <c r="B13" s="10" t="s">
        <v>37</v>
      </c>
      <c r="C13" s="10" t="s">
        <v>38</v>
      </c>
      <c r="D13" s="10" t="s">
        <v>15</v>
      </c>
      <c r="E13" s="10" t="s">
        <v>39</v>
      </c>
      <c r="F13" s="11">
        <v>72</v>
      </c>
      <c r="G13" s="12">
        <f t="shared" si="0"/>
        <v>36</v>
      </c>
      <c r="H13" s="12">
        <v>84.2</v>
      </c>
      <c r="I13" s="12">
        <f t="shared" si="1"/>
        <v>42.1</v>
      </c>
      <c r="J13" s="12"/>
      <c r="K13" s="12">
        <f t="shared" si="2"/>
        <v>78.1</v>
      </c>
      <c r="L13" s="12" t="s">
        <v>17</v>
      </c>
      <c r="M13" s="15"/>
    </row>
    <row r="14" s="3" customFormat="1" ht="23" customHeight="1" spans="1:13">
      <c r="A14" s="10">
        <v>12</v>
      </c>
      <c r="B14" s="10" t="s">
        <v>40</v>
      </c>
      <c r="C14" s="10" t="s">
        <v>41</v>
      </c>
      <c r="D14" s="10" t="s">
        <v>15</v>
      </c>
      <c r="E14" s="10" t="s">
        <v>39</v>
      </c>
      <c r="F14" s="11">
        <v>74</v>
      </c>
      <c r="G14" s="12">
        <f t="shared" si="0"/>
        <v>37</v>
      </c>
      <c r="H14" s="12">
        <v>81.71</v>
      </c>
      <c r="I14" s="12">
        <f t="shared" si="1"/>
        <v>40.86</v>
      </c>
      <c r="J14" s="12"/>
      <c r="K14" s="12">
        <f t="shared" si="2"/>
        <v>77.86</v>
      </c>
      <c r="L14" s="12"/>
      <c r="M14" s="15"/>
    </row>
    <row r="15" s="3" customFormat="1" ht="23" customHeight="1" spans="1:13">
      <c r="A15" s="10">
        <v>13</v>
      </c>
      <c r="B15" s="10" t="s">
        <v>42</v>
      </c>
      <c r="C15" s="10" t="s">
        <v>43</v>
      </c>
      <c r="D15" s="10" t="s">
        <v>15</v>
      </c>
      <c r="E15" s="10" t="s">
        <v>39</v>
      </c>
      <c r="F15" s="11">
        <v>73.5</v>
      </c>
      <c r="G15" s="12">
        <f t="shared" si="0"/>
        <v>36.75</v>
      </c>
      <c r="H15" s="12">
        <v>81.65</v>
      </c>
      <c r="I15" s="12">
        <f t="shared" si="1"/>
        <v>40.83</v>
      </c>
      <c r="J15" s="12"/>
      <c r="K15" s="12">
        <f t="shared" si="2"/>
        <v>77.58</v>
      </c>
      <c r="L15" s="12"/>
      <c r="M15" s="15"/>
    </row>
    <row r="16" s="3" customFormat="1" ht="23" customHeight="1" spans="1:13">
      <c r="A16" s="10">
        <v>14</v>
      </c>
      <c r="B16" s="10" t="s">
        <v>44</v>
      </c>
      <c r="C16" s="10" t="s">
        <v>45</v>
      </c>
      <c r="D16" s="10" t="s">
        <v>15</v>
      </c>
      <c r="E16" s="10" t="s">
        <v>46</v>
      </c>
      <c r="F16" s="11">
        <v>84</v>
      </c>
      <c r="G16" s="12">
        <f t="shared" si="0"/>
        <v>42</v>
      </c>
      <c r="H16" s="12">
        <v>78.91</v>
      </c>
      <c r="I16" s="12">
        <f t="shared" si="1"/>
        <v>39.46</v>
      </c>
      <c r="J16" s="12"/>
      <c r="K16" s="12">
        <f t="shared" si="2"/>
        <v>81.46</v>
      </c>
      <c r="L16" s="12" t="s">
        <v>17</v>
      </c>
      <c r="M16" s="15"/>
    </row>
    <row r="17" s="3" customFormat="1" ht="23" customHeight="1" spans="1:13">
      <c r="A17" s="10">
        <v>15</v>
      </c>
      <c r="B17" s="10" t="s">
        <v>47</v>
      </c>
      <c r="C17" s="10" t="s">
        <v>48</v>
      </c>
      <c r="D17" s="10" t="s">
        <v>15</v>
      </c>
      <c r="E17" s="10" t="s">
        <v>46</v>
      </c>
      <c r="F17" s="11">
        <v>77</v>
      </c>
      <c r="G17" s="12">
        <f t="shared" si="0"/>
        <v>38.5</v>
      </c>
      <c r="H17" s="12">
        <v>75.02</v>
      </c>
      <c r="I17" s="12">
        <f t="shared" si="1"/>
        <v>37.51</v>
      </c>
      <c r="J17" s="12"/>
      <c r="K17" s="12">
        <f t="shared" si="2"/>
        <v>76.01</v>
      </c>
      <c r="L17" s="12"/>
      <c r="M17" s="15"/>
    </row>
    <row r="18" s="3" customFormat="1" ht="23" customHeight="1" spans="1:13">
      <c r="A18" s="10">
        <v>16</v>
      </c>
      <c r="B18" s="10" t="s">
        <v>49</v>
      </c>
      <c r="C18" s="10" t="s">
        <v>50</v>
      </c>
      <c r="D18" s="10" t="s">
        <v>15</v>
      </c>
      <c r="E18" s="10" t="s">
        <v>46</v>
      </c>
      <c r="F18" s="11">
        <v>57</v>
      </c>
      <c r="G18" s="12">
        <f t="shared" si="0"/>
        <v>28.5</v>
      </c>
      <c r="H18" s="12" t="s">
        <v>51</v>
      </c>
      <c r="I18" s="12">
        <v>0</v>
      </c>
      <c r="J18" s="12"/>
      <c r="K18" s="12">
        <f t="shared" si="2"/>
        <v>28.5</v>
      </c>
      <c r="L18" s="12"/>
      <c r="M18" s="15"/>
    </row>
    <row r="19" s="3" customFormat="1" ht="23" customHeight="1" spans="1:13">
      <c r="A19" s="10">
        <v>17</v>
      </c>
      <c r="B19" s="10" t="s">
        <v>52</v>
      </c>
      <c r="C19" s="10" t="s">
        <v>53</v>
      </c>
      <c r="D19" s="10" t="s">
        <v>15</v>
      </c>
      <c r="E19" s="10" t="s">
        <v>54</v>
      </c>
      <c r="F19" s="11">
        <v>82.5</v>
      </c>
      <c r="G19" s="12">
        <f t="shared" si="0"/>
        <v>41.25</v>
      </c>
      <c r="H19" s="12">
        <v>88.27</v>
      </c>
      <c r="I19" s="12">
        <f t="shared" si="1"/>
        <v>44.14</v>
      </c>
      <c r="J19" s="12"/>
      <c r="K19" s="12">
        <f t="shared" si="2"/>
        <v>85.39</v>
      </c>
      <c r="L19" s="12" t="s">
        <v>17</v>
      </c>
      <c r="M19" s="15"/>
    </row>
    <row r="20" s="3" customFormat="1" ht="23" customHeight="1" spans="1:13">
      <c r="A20" s="10">
        <v>18</v>
      </c>
      <c r="B20" s="10" t="s">
        <v>55</v>
      </c>
      <c r="C20" s="10" t="s">
        <v>56</v>
      </c>
      <c r="D20" s="10" t="s">
        <v>15</v>
      </c>
      <c r="E20" s="10" t="s">
        <v>54</v>
      </c>
      <c r="F20" s="11">
        <v>72</v>
      </c>
      <c r="G20" s="12">
        <f t="shared" si="0"/>
        <v>36</v>
      </c>
      <c r="H20" s="12">
        <v>86.76</v>
      </c>
      <c r="I20" s="12">
        <f t="shared" si="1"/>
        <v>43.38</v>
      </c>
      <c r="J20" s="12"/>
      <c r="K20" s="12">
        <f t="shared" si="2"/>
        <v>79.38</v>
      </c>
      <c r="L20" s="12"/>
      <c r="M20" s="15"/>
    </row>
    <row r="21" s="3" customFormat="1" ht="23" customHeight="1" spans="1:13">
      <c r="A21" s="10">
        <v>19</v>
      </c>
      <c r="B21" s="10" t="s">
        <v>57</v>
      </c>
      <c r="C21" s="10" t="s">
        <v>58</v>
      </c>
      <c r="D21" s="10" t="s">
        <v>15</v>
      </c>
      <c r="E21" s="10" t="s">
        <v>54</v>
      </c>
      <c r="F21" s="11">
        <v>71</v>
      </c>
      <c r="G21" s="12">
        <f t="shared" si="0"/>
        <v>35.5</v>
      </c>
      <c r="H21" s="12">
        <v>85.49</v>
      </c>
      <c r="I21" s="12">
        <f t="shared" si="1"/>
        <v>42.75</v>
      </c>
      <c r="J21" s="12"/>
      <c r="K21" s="12">
        <f t="shared" si="2"/>
        <v>78.25</v>
      </c>
      <c r="L21" s="12"/>
      <c r="M21" s="15"/>
    </row>
    <row r="22" s="3" customFormat="1" ht="23" customHeight="1" spans="1:13">
      <c r="A22" s="10">
        <v>20</v>
      </c>
      <c r="B22" s="10" t="s">
        <v>59</v>
      </c>
      <c r="C22" s="10" t="s">
        <v>60</v>
      </c>
      <c r="D22" s="10" t="s">
        <v>15</v>
      </c>
      <c r="E22" s="10" t="s">
        <v>54</v>
      </c>
      <c r="F22" s="11">
        <v>71</v>
      </c>
      <c r="G22" s="12">
        <f t="shared" si="0"/>
        <v>35.5</v>
      </c>
      <c r="H22" s="12">
        <v>83.76</v>
      </c>
      <c r="I22" s="12">
        <f t="shared" si="1"/>
        <v>41.88</v>
      </c>
      <c r="J22" s="12"/>
      <c r="K22" s="12">
        <f t="shared" si="2"/>
        <v>77.38</v>
      </c>
      <c r="L22" s="12"/>
      <c r="M22" s="15"/>
    </row>
    <row r="23" s="3" customFormat="1" ht="23" customHeight="1" spans="1:13">
      <c r="A23" s="10">
        <v>21</v>
      </c>
      <c r="B23" s="10" t="s">
        <v>61</v>
      </c>
      <c r="C23" s="10" t="s">
        <v>62</v>
      </c>
      <c r="D23" s="10" t="s">
        <v>15</v>
      </c>
      <c r="E23" s="10" t="s">
        <v>63</v>
      </c>
      <c r="F23" s="11">
        <v>61.5</v>
      </c>
      <c r="G23" s="12">
        <f t="shared" si="0"/>
        <v>30.75</v>
      </c>
      <c r="H23" s="12">
        <v>83.87</v>
      </c>
      <c r="I23" s="12">
        <f t="shared" si="1"/>
        <v>41.94</v>
      </c>
      <c r="J23" s="12"/>
      <c r="K23" s="12">
        <f t="shared" si="2"/>
        <v>72.69</v>
      </c>
      <c r="L23" s="12" t="s">
        <v>17</v>
      </c>
      <c r="M23" s="15"/>
    </row>
    <row r="24" s="3" customFormat="1" ht="23" customHeight="1" spans="1:13">
      <c r="A24" s="10">
        <v>22</v>
      </c>
      <c r="B24" s="10" t="s">
        <v>64</v>
      </c>
      <c r="C24" s="10" t="s">
        <v>65</v>
      </c>
      <c r="D24" s="10" t="s">
        <v>15</v>
      </c>
      <c r="E24" s="10" t="s">
        <v>63</v>
      </c>
      <c r="F24" s="11">
        <v>61.5</v>
      </c>
      <c r="G24" s="12">
        <f t="shared" si="0"/>
        <v>30.75</v>
      </c>
      <c r="H24" s="12">
        <v>81.62</v>
      </c>
      <c r="I24" s="12">
        <f t="shared" si="1"/>
        <v>40.81</v>
      </c>
      <c r="J24" s="12"/>
      <c r="K24" s="12">
        <f t="shared" si="2"/>
        <v>71.56</v>
      </c>
      <c r="L24" s="12"/>
      <c r="M24" s="15"/>
    </row>
    <row r="25" s="3" customFormat="1" ht="23" customHeight="1" spans="1:13">
      <c r="A25" s="10">
        <v>23</v>
      </c>
      <c r="B25" s="10" t="s">
        <v>66</v>
      </c>
      <c r="C25" s="10" t="s">
        <v>67</v>
      </c>
      <c r="D25" s="10" t="s">
        <v>15</v>
      </c>
      <c r="E25" s="10" t="s">
        <v>63</v>
      </c>
      <c r="F25" s="11">
        <v>59.5</v>
      </c>
      <c r="G25" s="12">
        <f t="shared" si="0"/>
        <v>29.75</v>
      </c>
      <c r="H25" s="12">
        <v>79.9</v>
      </c>
      <c r="I25" s="12">
        <f t="shared" si="1"/>
        <v>39.95</v>
      </c>
      <c r="J25" s="12"/>
      <c r="K25" s="12">
        <f t="shared" si="2"/>
        <v>69.7</v>
      </c>
      <c r="L25" s="12"/>
      <c r="M25" s="15"/>
    </row>
    <row r="26" s="3" customFormat="1" ht="23" customHeight="1" spans="1:13">
      <c r="A26" s="10">
        <v>24</v>
      </c>
      <c r="B26" s="10" t="s">
        <v>68</v>
      </c>
      <c r="C26" s="13" t="s">
        <v>69</v>
      </c>
      <c r="D26" s="10" t="s">
        <v>15</v>
      </c>
      <c r="E26" s="10" t="s">
        <v>70</v>
      </c>
      <c r="F26" s="11">
        <v>76</v>
      </c>
      <c r="G26" s="12">
        <f t="shared" si="0"/>
        <v>38</v>
      </c>
      <c r="H26" s="12">
        <v>91.96</v>
      </c>
      <c r="I26" s="12">
        <f t="shared" si="1"/>
        <v>45.98</v>
      </c>
      <c r="J26" s="12"/>
      <c r="K26" s="12">
        <f t="shared" si="2"/>
        <v>83.98</v>
      </c>
      <c r="L26" s="12" t="s">
        <v>17</v>
      </c>
      <c r="M26" s="15"/>
    </row>
    <row r="27" s="3" customFormat="1" ht="23" customHeight="1" spans="1:13">
      <c r="A27" s="10">
        <v>25</v>
      </c>
      <c r="B27" s="10" t="s">
        <v>71</v>
      </c>
      <c r="C27" s="10" t="s">
        <v>72</v>
      </c>
      <c r="D27" s="10" t="s">
        <v>15</v>
      </c>
      <c r="E27" s="10" t="s">
        <v>70</v>
      </c>
      <c r="F27" s="11">
        <v>75.5</v>
      </c>
      <c r="G27" s="12">
        <f t="shared" si="0"/>
        <v>37.75</v>
      </c>
      <c r="H27" s="12">
        <v>78.16</v>
      </c>
      <c r="I27" s="12">
        <f t="shared" si="1"/>
        <v>39.08</v>
      </c>
      <c r="J27" s="12"/>
      <c r="K27" s="12">
        <f t="shared" si="2"/>
        <v>76.83</v>
      </c>
      <c r="L27" s="12"/>
      <c r="M27" s="15"/>
    </row>
    <row r="28" s="3" customFormat="1" ht="23" customHeight="1" spans="1:13">
      <c r="A28" s="10">
        <v>26</v>
      </c>
      <c r="B28" s="10" t="s">
        <v>73</v>
      </c>
      <c r="C28" s="13" t="s">
        <v>74</v>
      </c>
      <c r="D28" s="10" t="s">
        <v>15</v>
      </c>
      <c r="E28" s="10" t="s">
        <v>70</v>
      </c>
      <c r="F28" s="11">
        <v>72.5</v>
      </c>
      <c r="G28" s="12">
        <f t="shared" si="0"/>
        <v>36.25</v>
      </c>
      <c r="H28" s="12">
        <v>70.65</v>
      </c>
      <c r="I28" s="12">
        <f t="shared" si="1"/>
        <v>35.33</v>
      </c>
      <c r="J28" s="12"/>
      <c r="K28" s="12">
        <f t="shared" si="2"/>
        <v>71.58</v>
      </c>
      <c r="L28" s="12"/>
      <c r="M28" s="15"/>
    </row>
    <row r="29" s="3" customFormat="1" ht="23" customHeight="1" spans="1:13">
      <c r="A29" s="10">
        <v>27</v>
      </c>
      <c r="B29" s="10" t="s">
        <v>75</v>
      </c>
      <c r="C29" s="10" t="s">
        <v>76</v>
      </c>
      <c r="D29" s="10" t="s">
        <v>77</v>
      </c>
      <c r="E29" s="10" t="s">
        <v>16</v>
      </c>
      <c r="F29" s="11">
        <v>73</v>
      </c>
      <c r="G29" s="12">
        <f t="shared" si="0"/>
        <v>36.5</v>
      </c>
      <c r="H29" s="12">
        <v>86.08</v>
      </c>
      <c r="I29" s="12">
        <f t="shared" si="1"/>
        <v>43.04</v>
      </c>
      <c r="J29" s="12"/>
      <c r="K29" s="12">
        <f t="shared" si="2"/>
        <v>79.54</v>
      </c>
      <c r="L29" s="12" t="s">
        <v>17</v>
      </c>
      <c r="M29" s="15"/>
    </row>
    <row r="30" s="3" customFormat="1" ht="23" customHeight="1" spans="1:13">
      <c r="A30" s="10">
        <v>28</v>
      </c>
      <c r="B30" s="10" t="s">
        <v>78</v>
      </c>
      <c r="C30" s="10" t="s">
        <v>79</v>
      </c>
      <c r="D30" s="10" t="s">
        <v>77</v>
      </c>
      <c r="E30" s="10" t="s">
        <v>16</v>
      </c>
      <c r="F30" s="11">
        <v>72</v>
      </c>
      <c r="G30" s="12">
        <f t="shared" si="0"/>
        <v>36</v>
      </c>
      <c r="H30" s="12">
        <v>84.43</v>
      </c>
      <c r="I30" s="12">
        <f t="shared" si="1"/>
        <v>42.22</v>
      </c>
      <c r="J30" s="12"/>
      <c r="K30" s="12">
        <f t="shared" si="2"/>
        <v>78.22</v>
      </c>
      <c r="L30" s="12"/>
      <c r="M30" s="15"/>
    </row>
    <row r="31" s="3" customFormat="1" ht="23" customHeight="1" spans="1:13">
      <c r="A31" s="10">
        <v>29</v>
      </c>
      <c r="B31" s="10" t="s">
        <v>80</v>
      </c>
      <c r="C31" s="10" t="s">
        <v>81</v>
      </c>
      <c r="D31" s="10" t="s">
        <v>77</v>
      </c>
      <c r="E31" s="10" t="s">
        <v>16</v>
      </c>
      <c r="F31" s="11">
        <v>73</v>
      </c>
      <c r="G31" s="12">
        <f t="shared" si="0"/>
        <v>36.5</v>
      </c>
      <c r="H31" s="12">
        <v>81.4</v>
      </c>
      <c r="I31" s="12">
        <f t="shared" si="1"/>
        <v>40.7</v>
      </c>
      <c r="J31" s="12"/>
      <c r="K31" s="12">
        <f t="shared" si="2"/>
        <v>77.2</v>
      </c>
      <c r="L31" s="12"/>
      <c r="M31" s="15"/>
    </row>
    <row r="32" s="3" customFormat="1" ht="23" customHeight="1" spans="1:13">
      <c r="A32" s="10">
        <v>30</v>
      </c>
      <c r="B32" s="10" t="s">
        <v>82</v>
      </c>
      <c r="C32" s="10" t="s">
        <v>83</v>
      </c>
      <c r="D32" s="10" t="s">
        <v>77</v>
      </c>
      <c r="E32" s="10" t="s">
        <v>84</v>
      </c>
      <c r="F32" s="11">
        <v>60</v>
      </c>
      <c r="G32" s="12">
        <f t="shared" si="0"/>
        <v>30</v>
      </c>
      <c r="H32" s="12">
        <v>77.19</v>
      </c>
      <c r="I32" s="12">
        <f t="shared" si="1"/>
        <v>38.6</v>
      </c>
      <c r="J32" s="12"/>
      <c r="K32" s="12">
        <f t="shared" si="2"/>
        <v>68.6</v>
      </c>
      <c r="L32" s="12" t="s">
        <v>17</v>
      </c>
      <c r="M32" s="15"/>
    </row>
    <row r="33" s="3" customFormat="1" ht="23" customHeight="1" spans="1:13">
      <c r="A33" s="10">
        <v>31</v>
      </c>
      <c r="B33" s="10" t="s">
        <v>85</v>
      </c>
      <c r="C33" s="10" t="s">
        <v>86</v>
      </c>
      <c r="D33" s="10" t="s">
        <v>77</v>
      </c>
      <c r="E33" s="10" t="s">
        <v>84</v>
      </c>
      <c r="F33" s="11">
        <v>55</v>
      </c>
      <c r="G33" s="12">
        <f t="shared" si="0"/>
        <v>27.5</v>
      </c>
      <c r="H33" s="12">
        <v>80.05</v>
      </c>
      <c r="I33" s="12">
        <f t="shared" si="1"/>
        <v>40.03</v>
      </c>
      <c r="J33" s="12"/>
      <c r="K33" s="12">
        <f t="shared" si="2"/>
        <v>67.53</v>
      </c>
      <c r="L33" s="12"/>
      <c r="M33" s="15"/>
    </row>
    <row r="34" s="3" customFormat="1" ht="23" customHeight="1" spans="1:13">
      <c r="A34" s="10">
        <v>32</v>
      </c>
      <c r="B34" s="10" t="s">
        <v>87</v>
      </c>
      <c r="C34" s="10" t="s">
        <v>88</v>
      </c>
      <c r="D34" s="10" t="s">
        <v>77</v>
      </c>
      <c r="E34" s="10" t="s">
        <v>84</v>
      </c>
      <c r="F34" s="11">
        <v>58</v>
      </c>
      <c r="G34" s="12">
        <f t="shared" si="0"/>
        <v>29</v>
      </c>
      <c r="H34" s="12">
        <v>73.69</v>
      </c>
      <c r="I34" s="12">
        <f t="shared" si="1"/>
        <v>36.85</v>
      </c>
      <c r="J34" s="12"/>
      <c r="K34" s="12">
        <f t="shared" si="2"/>
        <v>65.85</v>
      </c>
      <c r="L34" s="12"/>
      <c r="M34" s="15"/>
    </row>
    <row r="35" s="3" customFormat="1" ht="23" customHeight="1" spans="1:13">
      <c r="A35" s="10">
        <v>33</v>
      </c>
      <c r="B35" s="10" t="s">
        <v>89</v>
      </c>
      <c r="C35" s="10" t="s">
        <v>90</v>
      </c>
      <c r="D35" s="10" t="s">
        <v>77</v>
      </c>
      <c r="E35" s="10" t="s">
        <v>84</v>
      </c>
      <c r="F35" s="11">
        <v>55</v>
      </c>
      <c r="G35" s="12">
        <f t="shared" si="0"/>
        <v>27.5</v>
      </c>
      <c r="H35" s="12">
        <v>76.05</v>
      </c>
      <c r="I35" s="12">
        <f t="shared" si="1"/>
        <v>38.03</v>
      </c>
      <c r="J35" s="12"/>
      <c r="K35" s="12">
        <f t="shared" si="2"/>
        <v>65.53</v>
      </c>
      <c r="L35" s="12"/>
      <c r="M35" s="15"/>
    </row>
    <row r="36" s="3" customFormat="1" ht="23" customHeight="1" spans="1:13">
      <c r="A36" s="10">
        <v>34</v>
      </c>
      <c r="B36" s="10" t="s">
        <v>91</v>
      </c>
      <c r="C36" s="10" t="s">
        <v>92</v>
      </c>
      <c r="D36" s="10" t="s">
        <v>77</v>
      </c>
      <c r="E36" s="10" t="s">
        <v>93</v>
      </c>
      <c r="F36" s="11">
        <v>86.5</v>
      </c>
      <c r="G36" s="12">
        <f t="shared" si="0"/>
        <v>43.25</v>
      </c>
      <c r="H36" s="12">
        <v>83.54</v>
      </c>
      <c r="I36" s="12">
        <f t="shared" si="1"/>
        <v>41.77</v>
      </c>
      <c r="J36" s="12"/>
      <c r="K36" s="12">
        <f t="shared" si="2"/>
        <v>85.02</v>
      </c>
      <c r="L36" s="12" t="s">
        <v>17</v>
      </c>
      <c r="M36" s="15"/>
    </row>
    <row r="37" s="3" customFormat="1" ht="23" customHeight="1" spans="1:13">
      <c r="A37" s="10">
        <v>35</v>
      </c>
      <c r="B37" s="10" t="s">
        <v>94</v>
      </c>
      <c r="C37" s="10" t="s">
        <v>95</v>
      </c>
      <c r="D37" s="10" t="s">
        <v>77</v>
      </c>
      <c r="E37" s="10" t="s">
        <v>93</v>
      </c>
      <c r="F37" s="11">
        <v>81</v>
      </c>
      <c r="G37" s="12">
        <f t="shared" si="0"/>
        <v>40.5</v>
      </c>
      <c r="H37" s="12">
        <v>85.76</v>
      </c>
      <c r="I37" s="12">
        <f t="shared" si="1"/>
        <v>42.88</v>
      </c>
      <c r="J37" s="12"/>
      <c r="K37" s="12">
        <f t="shared" si="2"/>
        <v>83.38</v>
      </c>
      <c r="L37" s="12" t="s">
        <v>17</v>
      </c>
      <c r="M37" s="15"/>
    </row>
    <row r="38" s="3" customFormat="1" ht="23" customHeight="1" spans="1:13">
      <c r="A38" s="10">
        <v>36</v>
      </c>
      <c r="B38" s="10" t="s">
        <v>96</v>
      </c>
      <c r="C38" s="10" t="s">
        <v>97</v>
      </c>
      <c r="D38" s="10" t="s">
        <v>77</v>
      </c>
      <c r="E38" s="10" t="s">
        <v>93</v>
      </c>
      <c r="F38" s="11">
        <v>80</v>
      </c>
      <c r="G38" s="12">
        <f t="shared" si="0"/>
        <v>40</v>
      </c>
      <c r="H38" s="12">
        <v>84.86</v>
      </c>
      <c r="I38" s="12">
        <f t="shared" si="1"/>
        <v>42.43</v>
      </c>
      <c r="J38" s="12"/>
      <c r="K38" s="12">
        <f t="shared" si="2"/>
        <v>82.43</v>
      </c>
      <c r="L38" s="12"/>
      <c r="M38" s="15"/>
    </row>
    <row r="39" s="3" customFormat="1" ht="23" customHeight="1" spans="1:13">
      <c r="A39" s="10">
        <v>37</v>
      </c>
      <c r="B39" s="10" t="s">
        <v>98</v>
      </c>
      <c r="C39" s="10" t="s">
        <v>99</v>
      </c>
      <c r="D39" s="10" t="s">
        <v>77</v>
      </c>
      <c r="E39" s="10" t="s">
        <v>93</v>
      </c>
      <c r="F39" s="11">
        <v>79</v>
      </c>
      <c r="G39" s="12">
        <f t="shared" si="0"/>
        <v>39.5</v>
      </c>
      <c r="H39" s="12">
        <v>82.18</v>
      </c>
      <c r="I39" s="12">
        <f t="shared" si="1"/>
        <v>41.09</v>
      </c>
      <c r="J39" s="12"/>
      <c r="K39" s="12">
        <f t="shared" si="2"/>
        <v>80.59</v>
      </c>
      <c r="L39" s="12"/>
      <c r="M39" s="15"/>
    </row>
    <row r="40" s="3" customFormat="1" ht="23" customHeight="1" spans="1:13">
      <c r="A40" s="10">
        <v>38</v>
      </c>
      <c r="B40" s="10" t="s">
        <v>100</v>
      </c>
      <c r="C40" s="10" t="s">
        <v>101</v>
      </c>
      <c r="D40" s="10" t="s">
        <v>77</v>
      </c>
      <c r="E40" s="10" t="s">
        <v>93</v>
      </c>
      <c r="F40" s="11">
        <v>81</v>
      </c>
      <c r="G40" s="12">
        <f t="shared" si="0"/>
        <v>40.5</v>
      </c>
      <c r="H40" s="12" t="s">
        <v>51</v>
      </c>
      <c r="I40" s="12">
        <v>0</v>
      </c>
      <c r="J40" s="12"/>
      <c r="K40" s="12">
        <f t="shared" si="2"/>
        <v>40.5</v>
      </c>
      <c r="L40" s="12"/>
      <c r="M40" s="15"/>
    </row>
    <row r="41" s="3" customFormat="1" ht="23" customHeight="1" spans="1:13">
      <c r="A41" s="10">
        <v>39</v>
      </c>
      <c r="B41" s="10" t="s">
        <v>102</v>
      </c>
      <c r="C41" s="10" t="s">
        <v>103</v>
      </c>
      <c r="D41" s="10" t="s">
        <v>77</v>
      </c>
      <c r="E41" s="10" t="s">
        <v>93</v>
      </c>
      <c r="F41" s="11">
        <v>79.5</v>
      </c>
      <c r="G41" s="12">
        <f t="shared" si="0"/>
        <v>39.75</v>
      </c>
      <c r="H41" s="12" t="s">
        <v>51</v>
      </c>
      <c r="I41" s="12">
        <v>0</v>
      </c>
      <c r="J41" s="12"/>
      <c r="K41" s="12">
        <f t="shared" si="2"/>
        <v>39.75</v>
      </c>
      <c r="L41" s="12"/>
      <c r="M41" s="15"/>
    </row>
    <row r="42" s="3" customFormat="1" ht="23" customHeight="1" spans="1:13">
      <c r="A42" s="10">
        <v>40</v>
      </c>
      <c r="B42" s="10" t="s">
        <v>104</v>
      </c>
      <c r="C42" s="10" t="s">
        <v>105</v>
      </c>
      <c r="D42" s="10" t="s">
        <v>77</v>
      </c>
      <c r="E42" s="10" t="s">
        <v>46</v>
      </c>
      <c r="F42" s="11">
        <v>86</v>
      </c>
      <c r="G42" s="12">
        <f t="shared" si="0"/>
        <v>43</v>
      </c>
      <c r="H42" s="12">
        <v>91.89</v>
      </c>
      <c r="I42" s="12">
        <f t="shared" si="1"/>
        <v>45.95</v>
      </c>
      <c r="J42" s="12"/>
      <c r="K42" s="12">
        <f t="shared" si="2"/>
        <v>88.95</v>
      </c>
      <c r="L42" s="12" t="s">
        <v>17</v>
      </c>
      <c r="M42" s="15"/>
    </row>
    <row r="43" s="3" customFormat="1" ht="23" customHeight="1" spans="1:13">
      <c r="A43" s="10">
        <v>41</v>
      </c>
      <c r="B43" s="10" t="s">
        <v>106</v>
      </c>
      <c r="C43" s="10" t="s">
        <v>107</v>
      </c>
      <c r="D43" s="10" t="s">
        <v>77</v>
      </c>
      <c r="E43" s="10" t="s">
        <v>46</v>
      </c>
      <c r="F43" s="11">
        <v>92</v>
      </c>
      <c r="G43" s="12">
        <f t="shared" si="0"/>
        <v>46</v>
      </c>
      <c r="H43" s="12">
        <v>84.69</v>
      </c>
      <c r="I43" s="12">
        <f t="shared" si="1"/>
        <v>42.35</v>
      </c>
      <c r="J43" s="12"/>
      <c r="K43" s="12">
        <f t="shared" si="2"/>
        <v>88.35</v>
      </c>
      <c r="L43" s="12" t="s">
        <v>17</v>
      </c>
      <c r="M43" s="15"/>
    </row>
    <row r="44" s="3" customFormat="1" ht="23" customHeight="1" spans="1:13">
      <c r="A44" s="10">
        <v>42</v>
      </c>
      <c r="B44" s="10" t="s">
        <v>108</v>
      </c>
      <c r="C44" s="10" t="s">
        <v>109</v>
      </c>
      <c r="D44" s="10" t="s">
        <v>77</v>
      </c>
      <c r="E44" s="10" t="s">
        <v>46</v>
      </c>
      <c r="F44" s="11">
        <v>82</v>
      </c>
      <c r="G44" s="12">
        <f t="shared" si="0"/>
        <v>41</v>
      </c>
      <c r="H44" s="12">
        <v>92.79</v>
      </c>
      <c r="I44" s="12">
        <f t="shared" si="1"/>
        <v>46.4</v>
      </c>
      <c r="J44" s="12"/>
      <c r="K44" s="12">
        <f t="shared" si="2"/>
        <v>87.4</v>
      </c>
      <c r="L44" s="12" t="s">
        <v>17</v>
      </c>
      <c r="M44" s="15"/>
    </row>
    <row r="45" s="3" customFormat="1" ht="23" customHeight="1" spans="1:13">
      <c r="A45" s="10">
        <v>43</v>
      </c>
      <c r="B45" s="10" t="s">
        <v>110</v>
      </c>
      <c r="C45" s="10" t="s">
        <v>111</v>
      </c>
      <c r="D45" s="10" t="s">
        <v>77</v>
      </c>
      <c r="E45" s="10" t="s">
        <v>46</v>
      </c>
      <c r="F45" s="11">
        <v>91</v>
      </c>
      <c r="G45" s="12">
        <f t="shared" si="0"/>
        <v>45.5</v>
      </c>
      <c r="H45" s="12">
        <v>81.48</v>
      </c>
      <c r="I45" s="12">
        <f t="shared" si="1"/>
        <v>40.74</v>
      </c>
      <c r="J45" s="12"/>
      <c r="K45" s="12">
        <f t="shared" si="2"/>
        <v>86.24</v>
      </c>
      <c r="L45" s="12" t="s">
        <v>17</v>
      </c>
      <c r="M45" s="15"/>
    </row>
    <row r="46" s="3" customFormat="1" ht="23" customHeight="1" spans="1:13">
      <c r="A46" s="10">
        <v>44</v>
      </c>
      <c r="B46" s="10" t="s">
        <v>112</v>
      </c>
      <c r="C46" s="10" t="s">
        <v>113</v>
      </c>
      <c r="D46" s="10" t="s">
        <v>77</v>
      </c>
      <c r="E46" s="10" t="s">
        <v>46</v>
      </c>
      <c r="F46" s="11">
        <v>85</v>
      </c>
      <c r="G46" s="12">
        <f t="shared" si="0"/>
        <v>42.5</v>
      </c>
      <c r="H46" s="12">
        <v>87.43</v>
      </c>
      <c r="I46" s="12">
        <f t="shared" si="1"/>
        <v>43.72</v>
      </c>
      <c r="J46" s="12"/>
      <c r="K46" s="12">
        <f t="shared" si="2"/>
        <v>86.22</v>
      </c>
      <c r="L46" s="12" t="s">
        <v>17</v>
      </c>
      <c r="M46" s="15"/>
    </row>
    <row r="47" s="3" customFormat="1" ht="23" customHeight="1" spans="1:13">
      <c r="A47" s="10">
        <v>45</v>
      </c>
      <c r="B47" s="10" t="s">
        <v>114</v>
      </c>
      <c r="C47" s="10" t="s">
        <v>115</v>
      </c>
      <c r="D47" s="10" t="s">
        <v>77</v>
      </c>
      <c r="E47" s="10" t="s">
        <v>46</v>
      </c>
      <c r="F47" s="11">
        <v>87</v>
      </c>
      <c r="G47" s="12">
        <f t="shared" si="0"/>
        <v>43.5</v>
      </c>
      <c r="H47" s="12">
        <v>84.02</v>
      </c>
      <c r="I47" s="12">
        <f t="shared" si="1"/>
        <v>42.01</v>
      </c>
      <c r="J47" s="12"/>
      <c r="K47" s="12">
        <f t="shared" si="2"/>
        <v>85.51</v>
      </c>
      <c r="L47" s="12" t="s">
        <v>17</v>
      </c>
      <c r="M47" s="15"/>
    </row>
    <row r="48" s="3" customFormat="1" ht="23" customHeight="1" spans="1:13">
      <c r="A48" s="10">
        <v>46</v>
      </c>
      <c r="B48" s="10" t="s">
        <v>116</v>
      </c>
      <c r="C48" s="10" t="s">
        <v>117</v>
      </c>
      <c r="D48" s="10" t="s">
        <v>77</v>
      </c>
      <c r="E48" s="10" t="s">
        <v>46</v>
      </c>
      <c r="F48" s="11">
        <v>86</v>
      </c>
      <c r="G48" s="12">
        <f t="shared" si="0"/>
        <v>43</v>
      </c>
      <c r="H48" s="12">
        <v>84.95</v>
      </c>
      <c r="I48" s="12">
        <f t="shared" si="1"/>
        <v>42.48</v>
      </c>
      <c r="J48" s="12"/>
      <c r="K48" s="12">
        <f t="shared" si="2"/>
        <v>85.48</v>
      </c>
      <c r="L48" s="12" t="s">
        <v>17</v>
      </c>
      <c r="M48" s="15"/>
    </row>
    <row r="49" s="3" customFormat="1" ht="23" customHeight="1" spans="1:13">
      <c r="A49" s="10">
        <v>47</v>
      </c>
      <c r="B49" s="10" t="s">
        <v>118</v>
      </c>
      <c r="C49" s="10" t="s">
        <v>119</v>
      </c>
      <c r="D49" s="10" t="s">
        <v>77</v>
      </c>
      <c r="E49" s="10" t="s">
        <v>46</v>
      </c>
      <c r="F49" s="11">
        <v>80</v>
      </c>
      <c r="G49" s="12">
        <f t="shared" si="0"/>
        <v>40</v>
      </c>
      <c r="H49" s="12">
        <v>88.73</v>
      </c>
      <c r="I49" s="12">
        <f t="shared" si="1"/>
        <v>44.37</v>
      </c>
      <c r="J49" s="12"/>
      <c r="K49" s="12">
        <f t="shared" si="2"/>
        <v>84.37</v>
      </c>
      <c r="L49" s="12" t="s">
        <v>17</v>
      </c>
      <c r="M49" s="15"/>
    </row>
    <row r="50" s="3" customFormat="1" ht="23" customHeight="1" spans="1:13">
      <c r="A50" s="10">
        <v>48</v>
      </c>
      <c r="B50" s="10" t="s">
        <v>120</v>
      </c>
      <c r="C50" s="10" t="s">
        <v>121</v>
      </c>
      <c r="D50" s="10" t="s">
        <v>77</v>
      </c>
      <c r="E50" s="10" t="s">
        <v>46</v>
      </c>
      <c r="F50" s="11">
        <v>80</v>
      </c>
      <c r="G50" s="12">
        <f t="shared" si="0"/>
        <v>40</v>
      </c>
      <c r="H50" s="12">
        <v>88.17</v>
      </c>
      <c r="I50" s="12">
        <f t="shared" si="1"/>
        <v>44.09</v>
      </c>
      <c r="J50" s="12"/>
      <c r="K50" s="12">
        <f t="shared" si="2"/>
        <v>84.09</v>
      </c>
      <c r="L50" s="12"/>
      <c r="M50" s="15"/>
    </row>
    <row r="51" s="3" customFormat="1" ht="23" customHeight="1" spans="1:13">
      <c r="A51" s="10">
        <v>49</v>
      </c>
      <c r="B51" s="10" t="s">
        <v>122</v>
      </c>
      <c r="C51" s="10" t="s">
        <v>123</v>
      </c>
      <c r="D51" s="10" t="s">
        <v>77</v>
      </c>
      <c r="E51" s="10" t="s">
        <v>46</v>
      </c>
      <c r="F51" s="11">
        <v>78</v>
      </c>
      <c r="G51" s="12">
        <f t="shared" si="0"/>
        <v>39</v>
      </c>
      <c r="H51" s="12">
        <v>90.09</v>
      </c>
      <c r="I51" s="12">
        <f t="shared" si="1"/>
        <v>45.05</v>
      </c>
      <c r="J51" s="12"/>
      <c r="K51" s="12">
        <f t="shared" si="2"/>
        <v>84.05</v>
      </c>
      <c r="L51" s="12"/>
      <c r="M51" s="15"/>
    </row>
    <row r="52" s="3" customFormat="1" ht="23" customHeight="1" spans="1:13">
      <c r="A52" s="10">
        <v>50</v>
      </c>
      <c r="B52" s="10" t="s">
        <v>124</v>
      </c>
      <c r="C52" s="10" t="s">
        <v>125</v>
      </c>
      <c r="D52" s="10" t="s">
        <v>77</v>
      </c>
      <c r="E52" s="10" t="s">
        <v>46</v>
      </c>
      <c r="F52" s="11">
        <v>88</v>
      </c>
      <c r="G52" s="12">
        <f t="shared" si="0"/>
        <v>44</v>
      </c>
      <c r="H52" s="12">
        <v>79.83</v>
      </c>
      <c r="I52" s="12">
        <f t="shared" si="1"/>
        <v>39.92</v>
      </c>
      <c r="J52" s="12"/>
      <c r="K52" s="12">
        <f t="shared" si="2"/>
        <v>83.92</v>
      </c>
      <c r="L52" s="12"/>
      <c r="M52" s="15"/>
    </row>
    <row r="53" s="3" customFormat="1" ht="23" customHeight="1" spans="1:13">
      <c r="A53" s="10">
        <v>51</v>
      </c>
      <c r="B53" s="10" t="s">
        <v>126</v>
      </c>
      <c r="C53" s="10" t="s">
        <v>127</v>
      </c>
      <c r="D53" s="10" t="s">
        <v>77</v>
      </c>
      <c r="E53" s="10" t="s">
        <v>46</v>
      </c>
      <c r="F53" s="11">
        <v>90</v>
      </c>
      <c r="G53" s="12">
        <f t="shared" si="0"/>
        <v>45</v>
      </c>
      <c r="H53" s="12">
        <v>75.54</v>
      </c>
      <c r="I53" s="12">
        <f t="shared" si="1"/>
        <v>37.77</v>
      </c>
      <c r="J53" s="12"/>
      <c r="K53" s="12">
        <f t="shared" si="2"/>
        <v>82.77</v>
      </c>
      <c r="L53" s="12"/>
      <c r="M53" s="15"/>
    </row>
    <row r="54" s="3" customFormat="1" ht="23" customHeight="1" spans="1:13">
      <c r="A54" s="10">
        <v>52</v>
      </c>
      <c r="B54" s="10" t="s">
        <v>128</v>
      </c>
      <c r="C54" s="10" t="s">
        <v>129</v>
      </c>
      <c r="D54" s="10" t="s">
        <v>77</v>
      </c>
      <c r="E54" s="10" t="s">
        <v>46</v>
      </c>
      <c r="F54" s="11">
        <v>84</v>
      </c>
      <c r="G54" s="12">
        <f t="shared" si="0"/>
        <v>42</v>
      </c>
      <c r="H54" s="12">
        <v>81.43</v>
      </c>
      <c r="I54" s="12">
        <f t="shared" si="1"/>
        <v>40.72</v>
      </c>
      <c r="J54" s="12"/>
      <c r="K54" s="12">
        <f t="shared" si="2"/>
        <v>82.72</v>
      </c>
      <c r="L54" s="12"/>
      <c r="M54" s="15"/>
    </row>
    <row r="55" s="3" customFormat="1" ht="23" customHeight="1" spans="1:13">
      <c r="A55" s="10">
        <v>53</v>
      </c>
      <c r="B55" s="10" t="s">
        <v>130</v>
      </c>
      <c r="C55" s="10" t="s">
        <v>131</v>
      </c>
      <c r="D55" s="10" t="s">
        <v>77</v>
      </c>
      <c r="E55" s="10" t="s">
        <v>46</v>
      </c>
      <c r="F55" s="11">
        <v>80</v>
      </c>
      <c r="G55" s="12">
        <f t="shared" si="0"/>
        <v>40</v>
      </c>
      <c r="H55" s="12">
        <v>85.09</v>
      </c>
      <c r="I55" s="12">
        <f t="shared" si="1"/>
        <v>42.55</v>
      </c>
      <c r="J55" s="12"/>
      <c r="K55" s="12">
        <f t="shared" si="2"/>
        <v>82.55</v>
      </c>
      <c r="L55" s="12"/>
      <c r="M55" s="15"/>
    </row>
    <row r="56" s="3" customFormat="1" ht="23" customHeight="1" spans="1:13">
      <c r="A56" s="10">
        <v>54</v>
      </c>
      <c r="B56" s="10" t="s">
        <v>132</v>
      </c>
      <c r="C56" s="10" t="s">
        <v>133</v>
      </c>
      <c r="D56" s="10" t="s">
        <v>77</v>
      </c>
      <c r="E56" s="10" t="s">
        <v>46</v>
      </c>
      <c r="F56" s="11">
        <v>85</v>
      </c>
      <c r="G56" s="12">
        <f t="shared" si="0"/>
        <v>42.5</v>
      </c>
      <c r="H56" s="12">
        <v>80.04</v>
      </c>
      <c r="I56" s="12">
        <f t="shared" si="1"/>
        <v>40.02</v>
      </c>
      <c r="J56" s="12"/>
      <c r="K56" s="12">
        <f t="shared" si="2"/>
        <v>82.52</v>
      </c>
      <c r="L56" s="12"/>
      <c r="M56" s="15"/>
    </row>
    <row r="57" s="3" customFormat="1" ht="23" customHeight="1" spans="1:13">
      <c r="A57" s="10">
        <v>55</v>
      </c>
      <c r="B57" s="10" t="s">
        <v>134</v>
      </c>
      <c r="C57" s="10" t="s">
        <v>135</v>
      </c>
      <c r="D57" s="10" t="s">
        <v>77</v>
      </c>
      <c r="E57" s="10" t="s">
        <v>46</v>
      </c>
      <c r="F57" s="11">
        <v>81</v>
      </c>
      <c r="G57" s="12">
        <f t="shared" si="0"/>
        <v>40.5</v>
      </c>
      <c r="H57" s="12">
        <v>83.74</v>
      </c>
      <c r="I57" s="12">
        <f t="shared" si="1"/>
        <v>41.87</v>
      </c>
      <c r="J57" s="12"/>
      <c r="K57" s="12">
        <f t="shared" si="2"/>
        <v>82.37</v>
      </c>
      <c r="L57" s="12"/>
      <c r="M57" s="15"/>
    </row>
    <row r="58" s="3" customFormat="1" ht="23" customHeight="1" spans="1:13">
      <c r="A58" s="10">
        <v>56</v>
      </c>
      <c r="B58" s="10" t="s">
        <v>136</v>
      </c>
      <c r="C58" s="10" t="s">
        <v>137</v>
      </c>
      <c r="D58" s="10" t="s">
        <v>77</v>
      </c>
      <c r="E58" s="10" t="s">
        <v>46</v>
      </c>
      <c r="F58" s="11">
        <v>91</v>
      </c>
      <c r="G58" s="12">
        <f t="shared" si="0"/>
        <v>45.5</v>
      </c>
      <c r="H58" s="12">
        <v>71.75</v>
      </c>
      <c r="I58" s="12">
        <f t="shared" si="1"/>
        <v>35.88</v>
      </c>
      <c r="J58" s="12"/>
      <c r="K58" s="12">
        <f t="shared" si="2"/>
        <v>81.38</v>
      </c>
      <c r="L58" s="12"/>
      <c r="M58" s="15"/>
    </row>
    <row r="59" s="3" customFormat="1" ht="23" customHeight="1" spans="1:13">
      <c r="A59" s="10">
        <v>57</v>
      </c>
      <c r="B59" s="10" t="s">
        <v>138</v>
      </c>
      <c r="C59" s="10" t="s">
        <v>139</v>
      </c>
      <c r="D59" s="10" t="s">
        <v>77</v>
      </c>
      <c r="E59" s="10" t="s">
        <v>46</v>
      </c>
      <c r="F59" s="11">
        <v>77</v>
      </c>
      <c r="G59" s="12">
        <f t="shared" si="0"/>
        <v>38.5</v>
      </c>
      <c r="H59" s="12">
        <v>83.85</v>
      </c>
      <c r="I59" s="12">
        <f t="shared" si="1"/>
        <v>41.93</v>
      </c>
      <c r="J59" s="12"/>
      <c r="K59" s="12">
        <f t="shared" si="2"/>
        <v>80.43</v>
      </c>
      <c r="L59" s="12"/>
      <c r="M59" s="15"/>
    </row>
    <row r="60" s="3" customFormat="1" ht="23" customHeight="1" spans="1:13">
      <c r="A60" s="10">
        <v>58</v>
      </c>
      <c r="B60" s="10" t="s">
        <v>140</v>
      </c>
      <c r="C60" s="10" t="s">
        <v>141</v>
      </c>
      <c r="D60" s="10" t="s">
        <v>77</v>
      </c>
      <c r="E60" s="10" t="s">
        <v>46</v>
      </c>
      <c r="F60" s="11">
        <v>81</v>
      </c>
      <c r="G60" s="12">
        <f t="shared" si="0"/>
        <v>40.5</v>
      </c>
      <c r="H60" s="12">
        <v>79.74</v>
      </c>
      <c r="I60" s="12">
        <f t="shared" si="1"/>
        <v>39.87</v>
      </c>
      <c r="J60" s="12"/>
      <c r="K60" s="12">
        <f t="shared" si="2"/>
        <v>80.37</v>
      </c>
      <c r="L60" s="12"/>
      <c r="M60" s="15"/>
    </row>
    <row r="61" s="3" customFormat="1" ht="23" customHeight="1" spans="1:13">
      <c r="A61" s="10">
        <v>59</v>
      </c>
      <c r="B61" s="10" t="s">
        <v>142</v>
      </c>
      <c r="C61" s="10" t="s">
        <v>143</v>
      </c>
      <c r="D61" s="10" t="s">
        <v>77</v>
      </c>
      <c r="E61" s="10" t="s">
        <v>46</v>
      </c>
      <c r="F61" s="11">
        <v>82</v>
      </c>
      <c r="G61" s="12">
        <f t="shared" si="0"/>
        <v>41</v>
      </c>
      <c r="H61" s="12">
        <v>78.73</v>
      </c>
      <c r="I61" s="12">
        <f t="shared" si="1"/>
        <v>39.37</v>
      </c>
      <c r="J61" s="12"/>
      <c r="K61" s="12">
        <f t="shared" si="2"/>
        <v>80.37</v>
      </c>
      <c r="L61" s="12"/>
      <c r="M61" s="15"/>
    </row>
    <row r="62" s="3" customFormat="1" ht="23" customHeight="1" spans="1:13">
      <c r="A62" s="10">
        <v>60</v>
      </c>
      <c r="B62" s="10" t="s">
        <v>144</v>
      </c>
      <c r="C62" s="10" t="s">
        <v>145</v>
      </c>
      <c r="D62" s="10" t="s">
        <v>77</v>
      </c>
      <c r="E62" s="10" t="s">
        <v>46</v>
      </c>
      <c r="F62" s="11">
        <v>85</v>
      </c>
      <c r="G62" s="12">
        <f t="shared" si="0"/>
        <v>42.5</v>
      </c>
      <c r="H62" s="12">
        <v>74.75</v>
      </c>
      <c r="I62" s="12">
        <f t="shared" si="1"/>
        <v>37.38</v>
      </c>
      <c r="J62" s="12"/>
      <c r="K62" s="12">
        <f t="shared" si="2"/>
        <v>79.88</v>
      </c>
      <c r="L62" s="12"/>
      <c r="M62" s="15"/>
    </row>
    <row r="63" s="3" customFormat="1" ht="23" customHeight="1" spans="1:13">
      <c r="A63" s="10">
        <v>61</v>
      </c>
      <c r="B63" s="10" t="s">
        <v>146</v>
      </c>
      <c r="C63" s="10" t="s">
        <v>147</v>
      </c>
      <c r="D63" s="10" t="s">
        <v>77</v>
      </c>
      <c r="E63" s="10" t="s">
        <v>46</v>
      </c>
      <c r="F63" s="11">
        <v>80</v>
      </c>
      <c r="G63" s="12">
        <f t="shared" si="0"/>
        <v>40</v>
      </c>
      <c r="H63" s="12">
        <v>77.95</v>
      </c>
      <c r="I63" s="12">
        <f t="shared" si="1"/>
        <v>38.98</v>
      </c>
      <c r="J63" s="12"/>
      <c r="K63" s="12">
        <f t="shared" si="2"/>
        <v>78.98</v>
      </c>
      <c r="L63" s="12"/>
      <c r="M63" s="15"/>
    </row>
    <row r="64" s="3" customFormat="1" ht="23" customHeight="1" spans="1:13">
      <c r="A64" s="10">
        <v>62</v>
      </c>
      <c r="B64" s="10" t="s">
        <v>148</v>
      </c>
      <c r="C64" s="10" t="s">
        <v>149</v>
      </c>
      <c r="D64" s="10" t="s">
        <v>77</v>
      </c>
      <c r="E64" s="10" t="s">
        <v>46</v>
      </c>
      <c r="F64" s="11">
        <v>82</v>
      </c>
      <c r="G64" s="12">
        <f t="shared" si="0"/>
        <v>41</v>
      </c>
      <c r="H64" s="12">
        <v>75.09</v>
      </c>
      <c r="I64" s="12">
        <f t="shared" si="1"/>
        <v>37.55</v>
      </c>
      <c r="J64" s="12"/>
      <c r="K64" s="12">
        <f t="shared" si="2"/>
        <v>78.55</v>
      </c>
      <c r="L64" s="12"/>
      <c r="M64" s="15"/>
    </row>
    <row r="65" s="3" customFormat="1" ht="23" customHeight="1" spans="1:13">
      <c r="A65" s="10">
        <v>63</v>
      </c>
      <c r="B65" s="10" t="s">
        <v>150</v>
      </c>
      <c r="C65" s="10" t="s">
        <v>151</v>
      </c>
      <c r="D65" s="10" t="s">
        <v>77</v>
      </c>
      <c r="E65" s="10" t="s">
        <v>46</v>
      </c>
      <c r="F65" s="11">
        <v>77</v>
      </c>
      <c r="G65" s="12">
        <f t="shared" si="0"/>
        <v>38.5</v>
      </c>
      <c r="H65" s="12">
        <v>73.71</v>
      </c>
      <c r="I65" s="12">
        <f t="shared" si="1"/>
        <v>36.86</v>
      </c>
      <c r="J65" s="12"/>
      <c r="K65" s="12">
        <f t="shared" si="2"/>
        <v>75.36</v>
      </c>
      <c r="L65" s="12"/>
      <c r="M65" s="15"/>
    </row>
    <row r="66" s="3" customFormat="1" ht="23" customHeight="1" spans="1:13">
      <c r="A66" s="10">
        <v>64</v>
      </c>
      <c r="B66" s="10" t="s">
        <v>152</v>
      </c>
      <c r="C66" s="10" t="s">
        <v>153</v>
      </c>
      <c r="D66" s="10" t="s">
        <v>77</v>
      </c>
      <c r="E66" s="10" t="s">
        <v>46</v>
      </c>
      <c r="F66" s="11">
        <v>77</v>
      </c>
      <c r="G66" s="12">
        <f t="shared" si="0"/>
        <v>38.5</v>
      </c>
      <c r="H66" s="12">
        <v>72.46</v>
      </c>
      <c r="I66" s="12">
        <f t="shared" si="1"/>
        <v>36.23</v>
      </c>
      <c r="J66" s="12"/>
      <c r="K66" s="12">
        <f t="shared" si="2"/>
        <v>74.73</v>
      </c>
      <c r="L66" s="12"/>
      <c r="M66" s="15"/>
    </row>
    <row r="67" s="4" customFormat="1" ht="23" customHeight="1" spans="1:13">
      <c r="A67" s="10">
        <v>65</v>
      </c>
      <c r="B67" s="10" t="s">
        <v>154</v>
      </c>
      <c r="C67" s="10" t="s">
        <v>155</v>
      </c>
      <c r="D67" s="10" t="s">
        <v>77</v>
      </c>
      <c r="E67" s="10" t="s">
        <v>54</v>
      </c>
      <c r="F67" s="11">
        <v>75</v>
      </c>
      <c r="G67" s="12">
        <f t="shared" ref="G67:G130" si="3">F67*0.5</f>
        <v>37.5</v>
      </c>
      <c r="H67" s="12">
        <v>87.04</v>
      </c>
      <c r="I67" s="12">
        <f t="shared" ref="I67:I130" si="4">ROUND(H67*0.5,2)</f>
        <v>43.52</v>
      </c>
      <c r="J67" s="12"/>
      <c r="K67" s="12">
        <f t="shared" ref="K67:K130" si="5">I67+G67+J67</f>
        <v>81.02</v>
      </c>
      <c r="L67" s="12" t="s">
        <v>17</v>
      </c>
      <c r="M67" s="15"/>
    </row>
    <row r="68" s="4" customFormat="1" ht="23" customHeight="1" spans="1:13">
      <c r="A68" s="10">
        <v>66</v>
      </c>
      <c r="B68" s="10" t="s">
        <v>156</v>
      </c>
      <c r="C68" s="10" t="s">
        <v>157</v>
      </c>
      <c r="D68" s="10" t="s">
        <v>77</v>
      </c>
      <c r="E68" s="10" t="s">
        <v>54</v>
      </c>
      <c r="F68" s="11">
        <v>72.5</v>
      </c>
      <c r="G68" s="12">
        <f t="shared" si="3"/>
        <v>36.25</v>
      </c>
      <c r="H68" s="12">
        <v>87.11</v>
      </c>
      <c r="I68" s="12">
        <f t="shared" si="4"/>
        <v>43.56</v>
      </c>
      <c r="J68" s="12"/>
      <c r="K68" s="12">
        <f t="shared" si="5"/>
        <v>79.81</v>
      </c>
      <c r="L68" s="12" t="s">
        <v>17</v>
      </c>
      <c r="M68" s="15"/>
    </row>
    <row r="69" s="4" customFormat="1" ht="23" customHeight="1" spans="1:13">
      <c r="A69" s="10">
        <v>67</v>
      </c>
      <c r="B69" s="10" t="s">
        <v>158</v>
      </c>
      <c r="C69" s="10" t="s">
        <v>159</v>
      </c>
      <c r="D69" s="10" t="s">
        <v>77</v>
      </c>
      <c r="E69" s="10" t="s">
        <v>54</v>
      </c>
      <c r="F69" s="11">
        <v>71</v>
      </c>
      <c r="G69" s="12">
        <f t="shared" si="3"/>
        <v>35.5</v>
      </c>
      <c r="H69" s="12">
        <v>87.29</v>
      </c>
      <c r="I69" s="12">
        <f t="shared" si="4"/>
        <v>43.65</v>
      </c>
      <c r="J69" s="12"/>
      <c r="K69" s="12">
        <f t="shared" si="5"/>
        <v>79.15</v>
      </c>
      <c r="L69" s="12" t="s">
        <v>17</v>
      </c>
      <c r="M69" s="15"/>
    </row>
    <row r="70" s="4" customFormat="1" ht="23" customHeight="1" spans="1:13">
      <c r="A70" s="10">
        <v>68</v>
      </c>
      <c r="B70" s="10" t="s">
        <v>160</v>
      </c>
      <c r="C70" s="10" t="s">
        <v>161</v>
      </c>
      <c r="D70" s="10" t="s">
        <v>77</v>
      </c>
      <c r="E70" s="10" t="s">
        <v>54</v>
      </c>
      <c r="F70" s="11">
        <v>70</v>
      </c>
      <c r="G70" s="12">
        <f t="shared" si="3"/>
        <v>35</v>
      </c>
      <c r="H70" s="12">
        <v>87.9</v>
      </c>
      <c r="I70" s="12">
        <f t="shared" si="4"/>
        <v>43.95</v>
      </c>
      <c r="J70" s="12"/>
      <c r="K70" s="12">
        <f t="shared" si="5"/>
        <v>78.95</v>
      </c>
      <c r="L70" s="12"/>
      <c r="M70" s="15"/>
    </row>
    <row r="71" s="4" customFormat="1" ht="23" customHeight="1" spans="1:13">
      <c r="A71" s="10">
        <v>69</v>
      </c>
      <c r="B71" s="10" t="s">
        <v>162</v>
      </c>
      <c r="C71" s="10" t="s">
        <v>163</v>
      </c>
      <c r="D71" s="10" t="s">
        <v>77</v>
      </c>
      <c r="E71" s="10" t="s">
        <v>54</v>
      </c>
      <c r="F71" s="11">
        <v>70.5</v>
      </c>
      <c r="G71" s="12">
        <f t="shared" si="3"/>
        <v>35.25</v>
      </c>
      <c r="H71" s="12">
        <v>86.93</v>
      </c>
      <c r="I71" s="12">
        <f t="shared" si="4"/>
        <v>43.47</v>
      </c>
      <c r="J71" s="12"/>
      <c r="K71" s="12">
        <f t="shared" si="5"/>
        <v>78.72</v>
      </c>
      <c r="L71" s="12"/>
      <c r="M71" s="15"/>
    </row>
    <row r="72" s="4" customFormat="1" ht="23" customHeight="1" spans="1:13">
      <c r="A72" s="10">
        <v>70</v>
      </c>
      <c r="B72" s="10" t="s">
        <v>164</v>
      </c>
      <c r="C72" s="10" t="s">
        <v>165</v>
      </c>
      <c r="D72" s="10" t="s">
        <v>77</v>
      </c>
      <c r="E72" s="10" t="s">
        <v>54</v>
      </c>
      <c r="F72" s="11">
        <v>68</v>
      </c>
      <c r="G72" s="12">
        <f t="shared" si="3"/>
        <v>34</v>
      </c>
      <c r="H72" s="12">
        <v>88.54</v>
      </c>
      <c r="I72" s="12">
        <f t="shared" si="4"/>
        <v>44.27</v>
      </c>
      <c r="J72" s="12"/>
      <c r="K72" s="12">
        <f t="shared" si="5"/>
        <v>78.27</v>
      </c>
      <c r="L72" s="12"/>
      <c r="M72" s="15"/>
    </row>
    <row r="73" s="4" customFormat="1" ht="23" customHeight="1" spans="1:13">
      <c r="A73" s="10">
        <v>71</v>
      </c>
      <c r="B73" s="10" t="s">
        <v>166</v>
      </c>
      <c r="C73" s="10" t="s">
        <v>167</v>
      </c>
      <c r="D73" s="10" t="s">
        <v>77</v>
      </c>
      <c r="E73" s="10" t="s">
        <v>54</v>
      </c>
      <c r="F73" s="11">
        <v>70</v>
      </c>
      <c r="G73" s="12">
        <f t="shared" si="3"/>
        <v>35</v>
      </c>
      <c r="H73" s="12">
        <v>86.33</v>
      </c>
      <c r="I73" s="12">
        <f t="shared" si="4"/>
        <v>43.17</v>
      </c>
      <c r="J73" s="12"/>
      <c r="K73" s="12">
        <f t="shared" si="5"/>
        <v>78.17</v>
      </c>
      <c r="L73" s="12"/>
      <c r="M73" s="15"/>
    </row>
    <row r="74" s="4" customFormat="1" ht="23" customHeight="1" spans="1:13">
      <c r="A74" s="10">
        <v>72</v>
      </c>
      <c r="B74" s="10" t="s">
        <v>168</v>
      </c>
      <c r="C74" s="10" t="s">
        <v>169</v>
      </c>
      <c r="D74" s="10" t="s">
        <v>77</v>
      </c>
      <c r="E74" s="10" t="s">
        <v>54</v>
      </c>
      <c r="F74" s="11">
        <v>69</v>
      </c>
      <c r="G74" s="12">
        <f t="shared" si="3"/>
        <v>34.5</v>
      </c>
      <c r="H74" s="12">
        <v>86.5</v>
      </c>
      <c r="I74" s="12">
        <f t="shared" si="4"/>
        <v>43.25</v>
      </c>
      <c r="J74" s="12"/>
      <c r="K74" s="12">
        <f t="shared" si="5"/>
        <v>77.75</v>
      </c>
      <c r="L74" s="12"/>
      <c r="M74" s="15"/>
    </row>
    <row r="75" s="4" customFormat="1" ht="23" customHeight="1" spans="1:13">
      <c r="A75" s="10">
        <v>73</v>
      </c>
      <c r="B75" s="10" t="s">
        <v>170</v>
      </c>
      <c r="C75" s="10" t="s">
        <v>171</v>
      </c>
      <c r="D75" s="10" t="s">
        <v>77</v>
      </c>
      <c r="E75" s="10" t="s">
        <v>54</v>
      </c>
      <c r="F75" s="11">
        <v>68.5</v>
      </c>
      <c r="G75" s="12">
        <f t="shared" si="3"/>
        <v>34.25</v>
      </c>
      <c r="H75" s="12">
        <v>86.42</v>
      </c>
      <c r="I75" s="12">
        <f t="shared" si="4"/>
        <v>43.21</v>
      </c>
      <c r="J75" s="12"/>
      <c r="K75" s="12">
        <f t="shared" si="5"/>
        <v>77.46</v>
      </c>
      <c r="L75" s="12"/>
      <c r="M75" s="15"/>
    </row>
    <row r="76" s="4" customFormat="1" ht="23" customHeight="1" spans="1:13">
      <c r="A76" s="10">
        <v>74</v>
      </c>
      <c r="B76" s="10" t="s">
        <v>172</v>
      </c>
      <c r="C76" s="10" t="s">
        <v>173</v>
      </c>
      <c r="D76" s="10" t="s">
        <v>77</v>
      </c>
      <c r="E76" s="10" t="s">
        <v>54</v>
      </c>
      <c r="F76" s="11">
        <v>68</v>
      </c>
      <c r="G76" s="12">
        <f t="shared" si="3"/>
        <v>34</v>
      </c>
      <c r="H76" s="12">
        <v>86.79</v>
      </c>
      <c r="I76" s="12">
        <f t="shared" si="4"/>
        <v>43.4</v>
      </c>
      <c r="J76" s="12"/>
      <c r="K76" s="12">
        <f t="shared" si="5"/>
        <v>77.4</v>
      </c>
      <c r="L76" s="12"/>
      <c r="M76" s="15"/>
    </row>
    <row r="77" s="4" customFormat="1" ht="23" customHeight="1" spans="1:13">
      <c r="A77" s="10">
        <v>75</v>
      </c>
      <c r="B77" s="10" t="s">
        <v>174</v>
      </c>
      <c r="C77" s="10" t="s">
        <v>175</v>
      </c>
      <c r="D77" s="10" t="s">
        <v>77</v>
      </c>
      <c r="E77" s="10" t="s">
        <v>176</v>
      </c>
      <c r="F77" s="11">
        <v>77</v>
      </c>
      <c r="G77" s="12">
        <f t="shared" si="3"/>
        <v>38.5</v>
      </c>
      <c r="H77" s="12">
        <v>87.15</v>
      </c>
      <c r="I77" s="12">
        <f t="shared" si="4"/>
        <v>43.58</v>
      </c>
      <c r="J77" s="12"/>
      <c r="K77" s="12">
        <f t="shared" si="5"/>
        <v>82.08</v>
      </c>
      <c r="L77" s="12" t="s">
        <v>17</v>
      </c>
      <c r="M77" s="15"/>
    </row>
    <row r="78" s="4" customFormat="1" ht="23" customHeight="1" spans="1:13">
      <c r="A78" s="10">
        <v>76</v>
      </c>
      <c r="B78" s="10" t="s">
        <v>177</v>
      </c>
      <c r="C78" s="10" t="s">
        <v>178</v>
      </c>
      <c r="D78" s="10" t="s">
        <v>77</v>
      </c>
      <c r="E78" s="10" t="s">
        <v>176</v>
      </c>
      <c r="F78" s="11">
        <v>74</v>
      </c>
      <c r="G78" s="12">
        <f t="shared" si="3"/>
        <v>37</v>
      </c>
      <c r="H78" s="12">
        <v>88.47</v>
      </c>
      <c r="I78" s="12">
        <f t="shared" si="4"/>
        <v>44.24</v>
      </c>
      <c r="J78" s="12"/>
      <c r="K78" s="12">
        <f t="shared" si="5"/>
        <v>81.24</v>
      </c>
      <c r="L78" s="12" t="s">
        <v>17</v>
      </c>
      <c r="M78" s="15"/>
    </row>
    <row r="79" s="4" customFormat="1" ht="23" customHeight="1" spans="1:13">
      <c r="A79" s="10">
        <v>77</v>
      </c>
      <c r="B79" s="10" t="s">
        <v>179</v>
      </c>
      <c r="C79" s="10" t="s">
        <v>180</v>
      </c>
      <c r="D79" s="10" t="s">
        <v>77</v>
      </c>
      <c r="E79" s="10" t="s">
        <v>176</v>
      </c>
      <c r="F79" s="11">
        <v>72</v>
      </c>
      <c r="G79" s="12">
        <f t="shared" si="3"/>
        <v>36</v>
      </c>
      <c r="H79" s="12">
        <v>87.61</v>
      </c>
      <c r="I79" s="12">
        <f t="shared" si="4"/>
        <v>43.81</v>
      </c>
      <c r="J79" s="12"/>
      <c r="K79" s="12">
        <f t="shared" si="5"/>
        <v>79.81</v>
      </c>
      <c r="L79" s="12"/>
      <c r="M79" s="15"/>
    </row>
    <row r="80" s="4" customFormat="1" ht="23" customHeight="1" spans="1:13">
      <c r="A80" s="10">
        <v>78</v>
      </c>
      <c r="B80" s="10" t="s">
        <v>181</v>
      </c>
      <c r="C80" s="10" t="s">
        <v>182</v>
      </c>
      <c r="D80" s="10" t="s">
        <v>77</v>
      </c>
      <c r="E80" s="10" t="s">
        <v>176</v>
      </c>
      <c r="F80" s="11">
        <v>70</v>
      </c>
      <c r="G80" s="12">
        <f t="shared" si="3"/>
        <v>35</v>
      </c>
      <c r="H80" s="12">
        <v>83.98</v>
      </c>
      <c r="I80" s="12">
        <f t="shared" si="4"/>
        <v>41.99</v>
      </c>
      <c r="J80" s="12"/>
      <c r="K80" s="12">
        <f t="shared" si="5"/>
        <v>76.99</v>
      </c>
      <c r="L80" s="12"/>
      <c r="M80" s="15"/>
    </row>
    <row r="81" s="4" customFormat="1" ht="23" customHeight="1" spans="1:13">
      <c r="A81" s="10">
        <v>79</v>
      </c>
      <c r="B81" s="10" t="s">
        <v>183</v>
      </c>
      <c r="C81" s="10" t="s">
        <v>184</v>
      </c>
      <c r="D81" s="10" t="s">
        <v>77</v>
      </c>
      <c r="E81" s="10" t="s">
        <v>176</v>
      </c>
      <c r="F81" s="11">
        <v>67</v>
      </c>
      <c r="G81" s="12">
        <f t="shared" si="3"/>
        <v>33.5</v>
      </c>
      <c r="H81" s="12">
        <v>84.83</v>
      </c>
      <c r="I81" s="12">
        <f t="shared" si="4"/>
        <v>42.42</v>
      </c>
      <c r="J81" s="12"/>
      <c r="K81" s="12">
        <f t="shared" si="5"/>
        <v>75.92</v>
      </c>
      <c r="L81" s="12"/>
      <c r="M81" s="15"/>
    </row>
    <row r="82" s="4" customFormat="1" ht="23" customHeight="1" spans="1:13">
      <c r="A82" s="10">
        <v>80</v>
      </c>
      <c r="B82" s="10" t="s">
        <v>185</v>
      </c>
      <c r="C82" s="10" t="s">
        <v>186</v>
      </c>
      <c r="D82" s="10" t="s">
        <v>77</v>
      </c>
      <c r="E82" s="10" t="s">
        <v>176</v>
      </c>
      <c r="F82" s="11">
        <v>63</v>
      </c>
      <c r="G82" s="12">
        <f t="shared" si="3"/>
        <v>31.5</v>
      </c>
      <c r="H82" s="12">
        <v>84.07</v>
      </c>
      <c r="I82" s="12">
        <f t="shared" si="4"/>
        <v>42.04</v>
      </c>
      <c r="J82" s="12"/>
      <c r="K82" s="12">
        <f t="shared" si="5"/>
        <v>73.54</v>
      </c>
      <c r="L82" s="12"/>
      <c r="M82" s="15"/>
    </row>
    <row r="83" s="4" customFormat="1" ht="23" customHeight="1" spans="1:13">
      <c r="A83" s="10">
        <v>81</v>
      </c>
      <c r="B83" s="10" t="s">
        <v>187</v>
      </c>
      <c r="C83" s="10" t="s">
        <v>188</v>
      </c>
      <c r="D83" s="10" t="s">
        <v>77</v>
      </c>
      <c r="E83" s="10" t="s">
        <v>176</v>
      </c>
      <c r="F83" s="11">
        <v>63</v>
      </c>
      <c r="G83" s="12">
        <f t="shared" si="3"/>
        <v>31.5</v>
      </c>
      <c r="H83" s="12">
        <v>82.61</v>
      </c>
      <c r="I83" s="12">
        <f t="shared" si="4"/>
        <v>41.31</v>
      </c>
      <c r="J83" s="12"/>
      <c r="K83" s="12">
        <f t="shared" si="5"/>
        <v>72.81</v>
      </c>
      <c r="L83" s="12"/>
      <c r="M83" s="15"/>
    </row>
    <row r="84" s="4" customFormat="1" ht="23" customHeight="1" spans="1:13">
      <c r="A84" s="10">
        <v>82</v>
      </c>
      <c r="B84" s="10" t="s">
        <v>189</v>
      </c>
      <c r="C84" s="10" t="s">
        <v>190</v>
      </c>
      <c r="D84" s="10" t="s">
        <v>77</v>
      </c>
      <c r="E84" s="10" t="s">
        <v>191</v>
      </c>
      <c r="F84" s="11">
        <v>90</v>
      </c>
      <c r="G84" s="12">
        <f t="shared" si="3"/>
        <v>45</v>
      </c>
      <c r="H84" s="12">
        <v>84.61</v>
      </c>
      <c r="I84" s="12">
        <f t="shared" si="4"/>
        <v>42.31</v>
      </c>
      <c r="J84" s="12"/>
      <c r="K84" s="12">
        <f t="shared" si="5"/>
        <v>87.31</v>
      </c>
      <c r="L84" s="12" t="s">
        <v>17</v>
      </c>
      <c r="M84" s="15"/>
    </row>
    <row r="85" s="4" customFormat="1" ht="23" customHeight="1" spans="1:13">
      <c r="A85" s="10">
        <v>83</v>
      </c>
      <c r="B85" s="10" t="s">
        <v>192</v>
      </c>
      <c r="C85" s="10" t="s">
        <v>193</v>
      </c>
      <c r="D85" s="10" t="s">
        <v>77</v>
      </c>
      <c r="E85" s="10" t="s">
        <v>191</v>
      </c>
      <c r="F85" s="11">
        <v>87.5</v>
      </c>
      <c r="G85" s="12">
        <f t="shared" si="3"/>
        <v>43.75</v>
      </c>
      <c r="H85" s="12">
        <v>84.83</v>
      </c>
      <c r="I85" s="12">
        <f t="shared" si="4"/>
        <v>42.42</v>
      </c>
      <c r="J85" s="12"/>
      <c r="K85" s="12">
        <f t="shared" si="5"/>
        <v>86.17</v>
      </c>
      <c r="L85" s="12" t="s">
        <v>17</v>
      </c>
      <c r="M85" s="15"/>
    </row>
    <row r="86" s="4" customFormat="1" ht="23" customHeight="1" spans="1:13">
      <c r="A86" s="10">
        <v>84</v>
      </c>
      <c r="B86" s="10" t="s">
        <v>194</v>
      </c>
      <c r="C86" s="10" t="s">
        <v>195</v>
      </c>
      <c r="D86" s="10" t="s">
        <v>77</v>
      </c>
      <c r="E86" s="10" t="s">
        <v>191</v>
      </c>
      <c r="F86" s="11">
        <v>85</v>
      </c>
      <c r="G86" s="12">
        <f t="shared" si="3"/>
        <v>42.5</v>
      </c>
      <c r="H86" s="12">
        <v>85.61</v>
      </c>
      <c r="I86" s="12">
        <f t="shared" si="4"/>
        <v>42.81</v>
      </c>
      <c r="J86" s="12"/>
      <c r="K86" s="12">
        <f t="shared" si="5"/>
        <v>85.31</v>
      </c>
      <c r="L86" s="12" t="s">
        <v>17</v>
      </c>
      <c r="M86" s="15"/>
    </row>
    <row r="87" s="4" customFormat="1" ht="23" customHeight="1" spans="1:13">
      <c r="A87" s="10">
        <v>85</v>
      </c>
      <c r="B87" s="10" t="s">
        <v>196</v>
      </c>
      <c r="C87" s="10" t="s">
        <v>197</v>
      </c>
      <c r="D87" s="10" t="s">
        <v>77</v>
      </c>
      <c r="E87" s="10" t="s">
        <v>191</v>
      </c>
      <c r="F87" s="11">
        <v>84.5</v>
      </c>
      <c r="G87" s="12">
        <f t="shared" si="3"/>
        <v>42.25</v>
      </c>
      <c r="H87" s="12">
        <v>84.67</v>
      </c>
      <c r="I87" s="12">
        <f t="shared" si="4"/>
        <v>42.34</v>
      </c>
      <c r="J87" s="12"/>
      <c r="K87" s="12">
        <f t="shared" si="5"/>
        <v>84.59</v>
      </c>
      <c r="L87" s="12"/>
      <c r="M87" s="15"/>
    </row>
    <row r="88" s="4" customFormat="1" ht="23" customHeight="1" spans="1:13">
      <c r="A88" s="10">
        <v>86</v>
      </c>
      <c r="B88" s="10" t="s">
        <v>198</v>
      </c>
      <c r="C88" s="10" t="s">
        <v>199</v>
      </c>
      <c r="D88" s="10" t="s">
        <v>77</v>
      </c>
      <c r="E88" s="10" t="s">
        <v>191</v>
      </c>
      <c r="F88" s="11">
        <v>83.5</v>
      </c>
      <c r="G88" s="12">
        <f t="shared" si="3"/>
        <v>41.75</v>
      </c>
      <c r="H88" s="12">
        <v>84.11</v>
      </c>
      <c r="I88" s="12">
        <f t="shared" si="4"/>
        <v>42.06</v>
      </c>
      <c r="J88" s="12"/>
      <c r="K88" s="12">
        <f t="shared" si="5"/>
        <v>83.81</v>
      </c>
      <c r="L88" s="12"/>
      <c r="M88" s="15"/>
    </row>
    <row r="89" s="4" customFormat="1" ht="23" customHeight="1" spans="1:13">
      <c r="A89" s="10">
        <v>87</v>
      </c>
      <c r="B89" s="10" t="s">
        <v>200</v>
      </c>
      <c r="C89" s="10" t="s">
        <v>201</v>
      </c>
      <c r="D89" s="10" t="s">
        <v>77</v>
      </c>
      <c r="E89" s="10" t="s">
        <v>191</v>
      </c>
      <c r="F89" s="11">
        <v>79</v>
      </c>
      <c r="G89" s="12">
        <f t="shared" si="3"/>
        <v>39.5</v>
      </c>
      <c r="H89" s="12">
        <v>84.5</v>
      </c>
      <c r="I89" s="12">
        <f t="shared" si="4"/>
        <v>42.25</v>
      </c>
      <c r="J89" s="12"/>
      <c r="K89" s="12">
        <f t="shared" si="5"/>
        <v>81.75</v>
      </c>
      <c r="L89" s="12"/>
      <c r="M89" s="15"/>
    </row>
    <row r="90" s="4" customFormat="1" ht="23" customHeight="1" spans="1:13">
      <c r="A90" s="10">
        <v>88</v>
      </c>
      <c r="B90" s="10" t="s">
        <v>202</v>
      </c>
      <c r="C90" s="10" t="s">
        <v>203</v>
      </c>
      <c r="D90" s="10" t="s">
        <v>77</v>
      </c>
      <c r="E90" s="10" t="s">
        <v>191</v>
      </c>
      <c r="F90" s="11">
        <v>78.5</v>
      </c>
      <c r="G90" s="12">
        <f t="shared" si="3"/>
        <v>39.25</v>
      </c>
      <c r="H90" s="12">
        <v>84.64</v>
      </c>
      <c r="I90" s="12">
        <f t="shared" si="4"/>
        <v>42.32</v>
      </c>
      <c r="J90" s="12"/>
      <c r="K90" s="12">
        <f t="shared" si="5"/>
        <v>81.57</v>
      </c>
      <c r="L90" s="12"/>
      <c r="M90" s="15"/>
    </row>
    <row r="91" s="4" customFormat="1" ht="23" customHeight="1" spans="1:13">
      <c r="A91" s="10">
        <v>89</v>
      </c>
      <c r="B91" s="10" t="s">
        <v>204</v>
      </c>
      <c r="C91" s="10" t="s">
        <v>205</v>
      </c>
      <c r="D91" s="10" t="s">
        <v>77</v>
      </c>
      <c r="E91" s="10" t="s">
        <v>191</v>
      </c>
      <c r="F91" s="11">
        <v>77.5</v>
      </c>
      <c r="G91" s="12">
        <f t="shared" si="3"/>
        <v>38.75</v>
      </c>
      <c r="H91" s="12">
        <v>85.3</v>
      </c>
      <c r="I91" s="12">
        <f t="shared" si="4"/>
        <v>42.65</v>
      </c>
      <c r="J91" s="12"/>
      <c r="K91" s="12">
        <f t="shared" si="5"/>
        <v>81.4</v>
      </c>
      <c r="L91" s="12"/>
      <c r="M91" s="15"/>
    </row>
    <row r="92" s="4" customFormat="1" ht="23" customHeight="1" spans="1:13">
      <c r="A92" s="10">
        <v>90</v>
      </c>
      <c r="B92" s="10" t="s">
        <v>206</v>
      </c>
      <c r="C92" s="10" t="s">
        <v>207</v>
      </c>
      <c r="D92" s="10" t="s">
        <v>77</v>
      </c>
      <c r="E92" s="10" t="s">
        <v>191</v>
      </c>
      <c r="F92" s="11">
        <v>81.5</v>
      </c>
      <c r="G92" s="12">
        <f t="shared" si="3"/>
        <v>40.75</v>
      </c>
      <c r="H92" s="12">
        <v>79.17</v>
      </c>
      <c r="I92" s="12">
        <f t="shared" si="4"/>
        <v>39.59</v>
      </c>
      <c r="J92" s="12"/>
      <c r="K92" s="12">
        <f t="shared" si="5"/>
        <v>80.34</v>
      </c>
      <c r="L92" s="12"/>
      <c r="M92" s="15"/>
    </row>
    <row r="93" s="4" customFormat="1" ht="23" customHeight="1" spans="1:13">
      <c r="A93" s="10">
        <v>91</v>
      </c>
      <c r="B93" s="10" t="s">
        <v>208</v>
      </c>
      <c r="C93" s="10" t="s">
        <v>209</v>
      </c>
      <c r="D93" s="10" t="s">
        <v>77</v>
      </c>
      <c r="E93" s="10" t="s">
        <v>210</v>
      </c>
      <c r="F93" s="11">
        <v>81.5</v>
      </c>
      <c r="G93" s="12">
        <f t="shared" si="3"/>
        <v>40.75</v>
      </c>
      <c r="H93" s="12">
        <v>90.17</v>
      </c>
      <c r="I93" s="12">
        <f t="shared" si="4"/>
        <v>45.09</v>
      </c>
      <c r="J93" s="12"/>
      <c r="K93" s="12">
        <f t="shared" si="5"/>
        <v>85.84</v>
      </c>
      <c r="L93" s="12" t="s">
        <v>17</v>
      </c>
      <c r="M93" s="15"/>
    </row>
    <row r="94" s="4" customFormat="1" ht="23" customHeight="1" spans="1:13">
      <c r="A94" s="10">
        <v>92</v>
      </c>
      <c r="B94" s="10" t="s">
        <v>211</v>
      </c>
      <c r="C94" s="10" t="s">
        <v>212</v>
      </c>
      <c r="D94" s="10" t="s">
        <v>77</v>
      </c>
      <c r="E94" s="10" t="s">
        <v>210</v>
      </c>
      <c r="F94" s="11">
        <v>78.5</v>
      </c>
      <c r="G94" s="12">
        <f t="shared" si="3"/>
        <v>39.25</v>
      </c>
      <c r="H94" s="12">
        <v>92.63</v>
      </c>
      <c r="I94" s="12">
        <f t="shared" si="4"/>
        <v>46.32</v>
      </c>
      <c r="J94" s="12"/>
      <c r="K94" s="12">
        <f t="shared" si="5"/>
        <v>85.57</v>
      </c>
      <c r="L94" s="12" t="s">
        <v>17</v>
      </c>
      <c r="M94" s="15"/>
    </row>
    <row r="95" s="4" customFormat="1" ht="23" customHeight="1" spans="1:13">
      <c r="A95" s="10">
        <v>93</v>
      </c>
      <c r="B95" s="10" t="s">
        <v>213</v>
      </c>
      <c r="C95" s="10" t="s">
        <v>214</v>
      </c>
      <c r="D95" s="10" t="s">
        <v>77</v>
      </c>
      <c r="E95" s="10" t="s">
        <v>210</v>
      </c>
      <c r="F95" s="11">
        <v>84</v>
      </c>
      <c r="G95" s="12">
        <f t="shared" si="3"/>
        <v>42</v>
      </c>
      <c r="H95" s="12">
        <v>83.4</v>
      </c>
      <c r="I95" s="12">
        <f t="shared" si="4"/>
        <v>41.7</v>
      </c>
      <c r="J95" s="12"/>
      <c r="K95" s="12">
        <f t="shared" si="5"/>
        <v>83.7</v>
      </c>
      <c r="L95" s="12" t="s">
        <v>17</v>
      </c>
      <c r="M95" s="15"/>
    </row>
    <row r="96" s="4" customFormat="1" ht="23" customHeight="1" spans="1:13">
      <c r="A96" s="10">
        <v>94</v>
      </c>
      <c r="B96" s="10" t="s">
        <v>215</v>
      </c>
      <c r="C96" s="10" t="s">
        <v>216</v>
      </c>
      <c r="D96" s="10" t="s">
        <v>77</v>
      </c>
      <c r="E96" s="10" t="s">
        <v>210</v>
      </c>
      <c r="F96" s="11">
        <v>80.5</v>
      </c>
      <c r="G96" s="12">
        <f t="shared" si="3"/>
        <v>40.25</v>
      </c>
      <c r="H96" s="12">
        <v>86.42</v>
      </c>
      <c r="I96" s="12">
        <f t="shared" si="4"/>
        <v>43.21</v>
      </c>
      <c r="J96" s="12"/>
      <c r="K96" s="12">
        <f t="shared" si="5"/>
        <v>83.46</v>
      </c>
      <c r="L96" s="12" t="s">
        <v>17</v>
      </c>
      <c r="M96" s="15"/>
    </row>
    <row r="97" s="4" customFormat="1" ht="23" customHeight="1" spans="1:13">
      <c r="A97" s="10">
        <v>95</v>
      </c>
      <c r="B97" s="10" t="s">
        <v>217</v>
      </c>
      <c r="C97" s="10" t="s">
        <v>218</v>
      </c>
      <c r="D97" s="10" t="s">
        <v>77</v>
      </c>
      <c r="E97" s="10" t="s">
        <v>210</v>
      </c>
      <c r="F97" s="11">
        <v>75.5</v>
      </c>
      <c r="G97" s="12">
        <f t="shared" si="3"/>
        <v>37.75</v>
      </c>
      <c r="H97" s="12">
        <v>90.6</v>
      </c>
      <c r="I97" s="12">
        <f t="shared" si="4"/>
        <v>45.3</v>
      </c>
      <c r="J97" s="12"/>
      <c r="K97" s="12">
        <f t="shared" si="5"/>
        <v>83.05</v>
      </c>
      <c r="L97" s="12"/>
      <c r="M97" s="15"/>
    </row>
    <row r="98" s="4" customFormat="1" ht="23" customHeight="1" spans="1:13">
      <c r="A98" s="10">
        <v>96</v>
      </c>
      <c r="B98" s="10" t="s">
        <v>219</v>
      </c>
      <c r="C98" s="10" t="s">
        <v>220</v>
      </c>
      <c r="D98" s="10" t="s">
        <v>77</v>
      </c>
      <c r="E98" s="10" t="s">
        <v>210</v>
      </c>
      <c r="F98" s="11">
        <v>76</v>
      </c>
      <c r="G98" s="12">
        <f t="shared" si="3"/>
        <v>38</v>
      </c>
      <c r="H98" s="12">
        <v>89.06</v>
      </c>
      <c r="I98" s="12">
        <f t="shared" si="4"/>
        <v>44.53</v>
      </c>
      <c r="J98" s="12"/>
      <c r="K98" s="12">
        <f t="shared" si="5"/>
        <v>82.53</v>
      </c>
      <c r="L98" s="12"/>
      <c r="M98" s="15"/>
    </row>
    <row r="99" s="4" customFormat="1" ht="23" customHeight="1" spans="1:13">
      <c r="A99" s="10">
        <v>97</v>
      </c>
      <c r="B99" s="10" t="s">
        <v>221</v>
      </c>
      <c r="C99" s="10" t="s">
        <v>222</v>
      </c>
      <c r="D99" s="10" t="s">
        <v>77</v>
      </c>
      <c r="E99" s="10" t="s">
        <v>210</v>
      </c>
      <c r="F99" s="11">
        <v>78.5</v>
      </c>
      <c r="G99" s="12">
        <f t="shared" si="3"/>
        <v>39.25</v>
      </c>
      <c r="H99" s="12">
        <v>86.37</v>
      </c>
      <c r="I99" s="12">
        <f t="shared" si="4"/>
        <v>43.19</v>
      </c>
      <c r="J99" s="12"/>
      <c r="K99" s="12">
        <f t="shared" si="5"/>
        <v>82.44</v>
      </c>
      <c r="L99" s="12"/>
      <c r="M99" s="15"/>
    </row>
    <row r="100" s="4" customFormat="1" ht="23" customHeight="1" spans="1:13">
      <c r="A100" s="10">
        <v>98</v>
      </c>
      <c r="B100" s="10" t="s">
        <v>223</v>
      </c>
      <c r="C100" s="10" t="s">
        <v>224</v>
      </c>
      <c r="D100" s="10" t="s">
        <v>77</v>
      </c>
      <c r="E100" s="10" t="s">
        <v>210</v>
      </c>
      <c r="F100" s="11">
        <v>77.5</v>
      </c>
      <c r="G100" s="12">
        <f t="shared" si="3"/>
        <v>38.75</v>
      </c>
      <c r="H100" s="12">
        <v>85.99</v>
      </c>
      <c r="I100" s="12">
        <f t="shared" si="4"/>
        <v>43</v>
      </c>
      <c r="J100" s="12"/>
      <c r="K100" s="12">
        <f t="shared" si="5"/>
        <v>81.75</v>
      </c>
      <c r="L100" s="12"/>
      <c r="M100" s="15"/>
    </row>
    <row r="101" s="4" customFormat="1" ht="23" customHeight="1" spans="1:13">
      <c r="A101" s="10">
        <v>99</v>
      </c>
      <c r="B101" s="10" t="s">
        <v>225</v>
      </c>
      <c r="C101" s="10" t="s">
        <v>226</v>
      </c>
      <c r="D101" s="10" t="s">
        <v>77</v>
      </c>
      <c r="E101" s="10" t="s">
        <v>210</v>
      </c>
      <c r="F101" s="11">
        <v>80.5</v>
      </c>
      <c r="G101" s="12">
        <f t="shared" si="3"/>
        <v>40.25</v>
      </c>
      <c r="H101" s="12">
        <v>82.94</v>
      </c>
      <c r="I101" s="12">
        <f t="shared" si="4"/>
        <v>41.47</v>
      </c>
      <c r="J101" s="12"/>
      <c r="K101" s="12">
        <f t="shared" si="5"/>
        <v>81.72</v>
      </c>
      <c r="L101" s="12"/>
      <c r="M101" s="15"/>
    </row>
    <row r="102" s="4" customFormat="1" ht="23" customHeight="1" spans="1:13">
      <c r="A102" s="10">
        <v>100</v>
      </c>
      <c r="B102" s="10" t="s">
        <v>227</v>
      </c>
      <c r="C102" s="10" t="s">
        <v>228</v>
      </c>
      <c r="D102" s="10" t="s">
        <v>77</v>
      </c>
      <c r="E102" s="10" t="s">
        <v>210</v>
      </c>
      <c r="F102" s="11">
        <v>75.5</v>
      </c>
      <c r="G102" s="12">
        <f t="shared" si="3"/>
        <v>37.75</v>
      </c>
      <c r="H102" s="12">
        <v>84.74</v>
      </c>
      <c r="I102" s="12">
        <f t="shared" si="4"/>
        <v>42.37</v>
      </c>
      <c r="J102" s="12"/>
      <c r="K102" s="12">
        <f t="shared" si="5"/>
        <v>80.12</v>
      </c>
      <c r="L102" s="12"/>
      <c r="M102" s="15"/>
    </row>
    <row r="103" s="4" customFormat="1" ht="23" customHeight="1" spans="1:13">
      <c r="A103" s="10">
        <v>101</v>
      </c>
      <c r="B103" s="10" t="s">
        <v>229</v>
      </c>
      <c r="C103" s="10" t="s">
        <v>230</v>
      </c>
      <c r="D103" s="10" t="s">
        <v>77</v>
      </c>
      <c r="E103" s="10" t="s">
        <v>210</v>
      </c>
      <c r="F103" s="11">
        <v>77</v>
      </c>
      <c r="G103" s="12">
        <f t="shared" si="3"/>
        <v>38.5</v>
      </c>
      <c r="H103" s="12">
        <v>82.78</v>
      </c>
      <c r="I103" s="12">
        <f t="shared" si="4"/>
        <v>41.39</v>
      </c>
      <c r="J103" s="12"/>
      <c r="K103" s="12">
        <f t="shared" si="5"/>
        <v>79.89</v>
      </c>
      <c r="L103" s="12"/>
      <c r="M103" s="15"/>
    </row>
    <row r="104" s="4" customFormat="1" ht="23" customHeight="1" spans="1:13">
      <c r="A104" s="10">
        <v>102</v>
      </c>
      <c r="B104" s="10" t="s">
        <v>231</v>
      </c>
      <c r="C104" s="10" t="s">
        <v>232</v>
      </c>
      <c r="D104" s="10" t="s">
        <v>77</v>
      </c>
      <c r="E104" s="10" t="s">
        <v>210</v>
      </c>
      <c r="F104" s="11">
        <v>76</v>
      </c>
      <c r="G104" s="12">
        <f t="shared" si="3"/>
        <v>38</v>
      </c>
      <c r="H104" s="12">
        <v>83.54</v>
      </c>
      <c r="I104" s="12">
        <f t="shared" si="4"/>
        <v>41.77</v>
      </c>
      <c r="J104" s="12"/>
      <c r="K104" s="12">
        <f t="shared" si="5"/>
        <v>79.77</v>
      </c>
      <c r="L104" s="12"/>
      <c r="M104" s="15"/>
    </row>
    <row r="105" s="4" customFormat="1" ht="23" customHeight="1" spans="1:13">
      <c r="A105" s="10">
        <v>103</v>
      </c>
      <c r="B105" s="10" t="s">
        <v>233</v>
      </c>
      <c r="C105" s="10" t="s">
        <v>234</v>
      </c>
      <c r="D105" s="10" t="s">
        <v>77</v>
      </c>
      <c r="E105" s="10" t="s">
        <v>210</v>
      </c>
      <c r="F105" s="11">
        <v>79.5</v>
      </c>
      <c r="G105" s="12">
        <f t="shared" si="3"/>
        <v>39.75</v>
      </c>
      <c r="H105" s="12" t="s">
        <v>51</v>
      </c>
      <c r="I105" s="12">
        <v>0</v>
      </c>
      <c r="J105" s="12"/>
      <c r="K105" s="12">
        <f t="shared" si="5"/>
        <v>39.75</v>
      </c>
      <c r="L105" s="12"/>
      <c r="M105" s="15"/>
    </row>
    <row r="106" s="3" customFormat="1" ht="23" customHeight="1" spans="1:13">
      <c r="A106" s="10">
        <v>104</v>
      </c>
      <c r="B106" s="10" t="s">
        <v>235</v>
      </c>
      <c r="C106" s="10" t="s">
        <v>236</v>
      </c>
      <c r="D106" s="10" t="s">
        <v>77</v>
      </c>
      <c r="E106" s="10" t="s">
        <v>70</v>
      </c>
      <c r="F106" s="11">
        <v>80.5</v>
      </c>
      <c r="G106" s="12">
        <f t="shared" si="3"/>
        <v>40.25</v>
      </c>
      <c r="H106" s="12">
        <v>90.46</v>
      </c>
      <c r="I106" s="12">
        <f t="shared" si="4"/>
        <v>45.23</v>
      </c>
      <c r="J106" s="12"/>
      <c r="K106" s="12">
        <f t="shared" si="5"/>
        <v>85.48</v>
      </c>
      <c r="L106" s="12" t="s">
        <v>17</v>
      </c>
      <c r="M106" s="15"/>
    </row>
    <row r="107" s="3" customFormat="1" ht="23" customHeight="1" spans="1:13">
      <c r="A107" s="10">
        <v>105</v>
      </c>
      <c r="B107" s="10" t="s">
        <v>237</v>
      </c>
      <c r="C107" s="10" t="s">
        <v>238</v>
      </c>
      <c r="D107" s="10" t="s">
        <v>77</v>
      </c>
      <c r="E107" s="10" t="s">
        <v>70</v>
      </c>
      <c r="F107" s="11">
        <v>79</v>
      </c>
      <c r="G107" s="12">
        <f t="shared" si="3"/>
        <v>39.5</v>
      </c>
      <c r="H107" s="12">
        <v>89.9</v>
      </c>
      <c r="I107" s="12">
        <f t="shared" si="4"/>
        <v>44.95</v>
      </c>
      <c r="J107" s="12"/>
      <c r="K107" s="12">
        <f t="shared" si="5"/>
        <v>84.45</v>
      </c>
      <c r="L107" s="12" t="s">
        <v>17</v>
      </c>
      <c r="M107" s="15"/>
    </row>
    <row r="108" s="3" customFormat="1" ht="23" customHeight="1" spans="1:13">
      <c r="A108" s="10">
        <v>106</v>
      </c>
      <c r="B108" s="10" t="s">
        <v>239</v>
      </c>
      <c r="C108" s="10" t="s">
        <v>240</v>
      </c>
      <c r="D108" s="10" t="s">
        <v>77</v>
      </c>
      <c r="E108" s="10" t="s">
        <v>70</v>
      </c>
      <c r="F108" s="11">
        <v>75</v>
      </c>
      <c r="G108" s="12">
        <f t="shared" si="3"/>
        <v>37.5</v>
      </c>
      <c r="H108" s="12">
        <v>88.41</v>
      </c>
      <c r="I108" s="12">
        <f t="shared" si="4"/>
        <v>44.21</v>
      </c>
      <c r="J108" s="12"/>
      <c r="K108" s="12">
        <f t="shared" si="5"/>
        <v>81.71</v>
      </c>
      <c r="L108" s="12" t="s">
        <v>17</v>
      </c>
      <c r="M108" s="15"/>
    </row>
    <row r="109" s="3" customFormat="1" ht="23" customHeight="1" spans="1:13">
      <c r="A109" s="10">
        <v>107</v>
      </c>
      <c r="B109" s="10" t="s">
        <v>241</v>
      </c>
      <c r="C109" s="10" t="s">
        <v>242</v>
      </c>
      <c r="D109" s="10" t="s">
        <v>77</v>
      </c>
      <c r="E109" s="10" t="s">
        <v>70</v>
      </c>
      <c r="F109" s="11">
        <v>76</v>
      </c>
      <c r="G109" s="12">
        <f t="shared" si="3"/>
        <v>38</v>
      </c>
      <c r="H109" s="12">
        <v>86.71</v>
      </c>
      <c r="I109" s="12">
        <f t="shared" si="4"/>
        <v>43.36</v>
      </c>
      <c r="J109" s="12"/>
      <c r="K109" s="12">
        <f t="shared" si="5"/>
        <v>81.36</v>
      </c>
      <c r="L109" s="12" t="s">
        <v>17</v>
      </c>
      <c r="M109" s="15"/>
    </row>
    <row r="110" s="3" customFormat="1" ht="23" customHeight="1" spans="1:13">
      <c r="A110" s="10">
        <v>108</v>
      </c>
      <c r="B110" s="10" t="s">
        <v>243</v>
      </c>
      <c r="C110" s="10" t="s">
        <v>244</v>
      </c>
      <c r="D110" s="10" t="s">
        <v>77</v>
      </c>
      <c r="E110" s="10" t="s">
        <v>70</v>
      </c>
      <c r="F110" s="11">
        <v>80</v>
      </c>
      <c r="G110" s="12">
        <f t="shared" si="3"/>
        <v>40</v>
      </c>
      <c r="H110" s="12">
        <v>80.96</v>
      </c>
      <c r="I110" s="12">
        <f t="shared" si="4"/>
        <v>40.48</v>
      </c>
      <c r="J110" s="12"/>
      <c r="K110" s="12">
        <f t="shared" si="5"/>
        <v>80.48</v>
      </c>
      <c r="L110" s="12" t="s">
        <v>17</v>
      </c>
      <c r="M110" s="15"/>
    </row>
    <row r="111" s="3" customFormat="1" ht="23" customHeight="1" spans="1:13">
      <c r="A111" s="10">
        <v>109</v>
      </c>
      <c r="B111" s="10" t="s">
        <v>245</v>
      </c>
      <c r="C111" s="10" t="s">
        <v>246</v>
      </c>
      <c r="D111" s="10" t="s">
        <v>77</v>
      </c>
      <c r="E111" s="10" t="s">
        <v>70</v>
      </c>
      <c r="F111" s="11">
        <v>78</v>
      </c>
      <c r="G111" s="12">
        <f t="shared" si="3"/>
        <v>39</v>
      </c>
      <c r="H111" s="12">
        <v>82.67</v>
      </c>
      <c r="I111" s="12">
        <f t="shared" si="4"/>
        <v>41.34</v>
      </c>
      <c r="J111" s="12"/>
      <c r="K111" s="12">
        <f t="shared" si="5"/>
        <v>80.34</v>
      </c>
      <c r="L111" s="12" t="s">
        <v>17</v>
      </c>
      <c r="M111" s="15"/>
    </row>
    <row r="112" s="3" customFormat="1" ht="23" customHeight="1" spans="1:13">
      <c r="A112" s="10">
        <v>110</v>
      </c>
      <c r="B112" s="10" t="s">
        <v>247</v>
      </c>
      <c r="C112" s="10" t="s">
        <v>248</v>
      </c>
      <c r="D112" s="10" t="s">
        <v>77</v>
      </c>
      <c r="E112" s="10" t="s">
        <v>70</v>
      </c>
      <c r="F112" s="11">
        <v>75.5</v>
      </c>
      <c r="G112" s="12">
        <f t="shared" si="3"/>
        <v>37.75</v>
      </c>
      <c r="H112" s="12">
        <v>84.93</v>
      </c>
      <c r="I112" s="12">
        <f t="shared" si="4"/>
        <v>42.47</v>
      </c>
      <c r="J112" s="12"/>
      <c r="K112" s="12">
        <f t="shared" si="5"/>
        <v>80.22</v>
      </c>
      <c r="L112" s="12" t="s">
        <v>17</v>
      </c>
      <c r="M112" s="15"/>
    </row>
    <row r="113" s="3" customFormat="1" ht="23" customHeight="1" spans="1:13">
      <c r="A113" s="10">
        <v>111</v>
      </c>
      <c r="B113" s="10" t="s">
        <v>249</v>
      </c>
      <c r="C113" s="10" t="s">
        <v>250</v>
      </c>
      <c r="D113" s="10" t="s">
        <v>77</v>
      </c>
      <c r="E113" s="10" t="s">
        <v>70</v>
      </c>
      <c r="F113" s="11">
        <v>76</v>
      </c>
      <c r="G113" s="12">
        <f t="shared" si="3"/>
        <v>38</v>
      </c>
      <c r="H113" s="12">
        <v>84.09</v>
      </c>
      <c r="I113" s="12">
        <f t="shared" si="4"/>
        <v>42.05</v>
      </c>
      <c r="J113" s="12"/>
      <c r="K113" s="12">
        <f t="shared" si="5"/>
        <v>80.05</v>
      </c>
      <c r="L113" s="12" t="s">
        <v>17</v>
      </c>
      <c r="M113" s="15"/>
    </row>
    <row r="114" s="3" customFormat="1" ht="23" customHeight="1" spans="1:13">
      <c r="A114" s="10">
        <v>112</v>
      </c>
      <c r="B114" s="10" t="s">
        <v>251</v>
      </c>
      <c r="C114" s="10" t="s">
        <v>252</v>
      </c>
      <c r="D114" s="10" t="s">
        <v>77</v>
      </c>
      <c r="E114" s="10" t="s">
        <v>70</v>
      </c>
      <c r="F114" s="11">
        <v>78</v>
      </c>
      <c r="G114" s="12">
        <f t="shared" si="3"/>
        <v>39</v>
      </c>
      <c r="H114" s="12">
        <v>81.95</v>
      </c>
      <c r="I114" s="12">
        <f t="shared" si="4"/>
        <v>40.98</v>
      </c>
      <c r="J114" s="12"/>
      <c r="K114" s="12">
        <f t="shared" si="5"/>
        <v>79.98</v>
      </c>
      <c r="L114" s="12"/>
      <c r="M114" s="15"/>
    </row>
    <row r="115" s="3" customFormat="1" ht="23" customHeight="1" spans="1:13">
      <c r="A115" s="10">
        <v>113</v>
      </c>
      <c r="B115" s="10" t="s">
        <v>253</v>
      </c>
      <c r="C115" s="10" t="s">
        <v>254</v>
      </c>
      <c r="D115" s="10" t="s">
        <v>77</v>
      </c>
      <c r="E115" s="10" t="s">
        <v>70</v>
      </c>
      <c r="F115" s="11">
        <v>77.5</v>
      </c>
      <c r="G115" s="12">
        <f t="shared" si="3"/>
        <v>38.75</v>
      </c>
      <c r="H115" s="12">
        <v>81.67</v>
      </c>
      <c r="I115" s="12">
        <f t="shared" si="4"/>
        <v>40.84</v>
      </c>
      <c r="J115" s="12"/>
      <c r="K115" s="12">
        <f t="shared" si="5"/>
        <v>79.59</v>
      </c>
      <c r="L115" s="12"/>
      <c r="M115" s="15"/>
    </row>
    <row r="116" s="3" customFormat="1" ht="23" customHeight="1" spans="1:13">
      <c r="A116" s="10">
        <v>114</v>
      </c>
      <c r="B116" s="10" t="s">
        <v>255</v>
      </c>
      <c r="C116" s="10" t="s">
        <v>256</v>
      </c>
      <c r="D116" s="10" t="s">
        <v>77</v>
      </c>
      <c r="E116" s="10" t="s">
        <v>70</v>
      </c>
      <c r="F116" s="11">
        <v>72</v>
      </c>
      <c r="G116" s="12">
        <f t="shared" si="3"/>
        <v>36</v>
      </c>
      <c r="H116" s="12">
        <v>87.16</v>
      </c>
      <c r="I116" s="12">
        <f t="shared" si="4"/>
        <v>43.58</v>
      </c>
      <c r="J116" s="12"/>
      <c r="K116" s="12">
        <f t="shared" si="5"/>
        <v>79.58</v>
      </c>
      <c r="L116" s="12"/>
      <c r="M116" s="15"/>
    </row>
    <row r="117" s="3" customFormat="1" ht="23" customHeight="1" spans="1:13">
      <c r="A117" s="10">
        <v>115</v>
      </c>
      <c r="B117" s="10" t="s">
        <v>257</v>
      </c>
      <c r="C117" s="10" t="s">
        <v>258</v>
      </c>
      <c r="D117" s="10" t="s">
        <v>77</v>
      </c>
      <c r="E117" s="10" t="s">
        <v>70</v>
      </c>
      <c r="F117" s="11">
        <v>76.5</v>
      </c>
      <c r="G117" s="12">
        <f t="shared" si="3"/>
        <v>38.25</v>
      </c>
      <c r="H117" s="12">
        <v>82.08</v>
      </c>
      <c r="I117" s="12">
        <f t="shared" si="4"/>
        <v>41.04</v>
      </c>
      <c r="J117" s="12"/>
      <c r="K117" s="12">
        <f t="shared" si="5"/>
        <v>79.29</v>
      </c>
      <c r="L117" s="12"/>
      <c r="M117" s="15"/>
    </row>
    <row r="118" s="3" customFormat="1" ht="23" customHeight="1" spans="1:13">
      <c r="A118" s="10">
        <v>116</v>
      </c>
      <c r="B118" s="10" t="s">
        <v>259</v>
      </c>
      <c r="C118" s="10" t="s">
        <v>260</v>
      </c>
      <c r="D118" s="10" t="s">
        <v>77</v>
      </c>
      <c r="E118" s="10" t="s">
        <v>70</v>
      </c>
      <c r="F118" s="11">
        <v>72</v>
      </c>
      <c r="G118" s="12">
        <f t="shared" si="3"/>
        <v>36</v>
      </c>
      <c r="H118" s="12">
        <v>86.55</v>
      </c>
      <c r="I118" s="12">
        <f t="shared" si="4"/>
        <v>43.28</v>
      </c>
      <c r="J118" s="12"/>
      <c r="K118" s="12">
        <f t="shared" si="5"/>
        <v>79.28</v>
      </c>
      <c r="L118" s="12"/>
      <c r="M118" s="15"/>
    </row>
    <row r="119" s="3" customFormat="1" ht="23" customHeight="1" spans="1:13">
      <c r="A119" s="10">
        <v>117</v>
      </c>
      <c r="B119" s="10" t="s">
        <v>261</v>
      </c>
      <c r="C119" s="10" t="s">
        <v>262</v>
      </c>
      <c r="D119" s="10" t="s">
        <v>77</v>
      </c>
      <c r="E119" s="10" t="s">
        <v>70</v>
      </c>
      <c r="F119" s="11">
        <v>78</v>
      </c>
      <c r="G119" s="12">
        <f t="shared" si="3"/>
        <v>39</v>
      </c>
      <c r="H119" s="12">
        <v>80.48</v>
      </c>
      <c r="I119" s="12">
        <f t="shared" si="4"/>
        <v>40.24</v>
      </c>
      <c r="J119" s="12"/>
      <c r="K119" s="12">
        <f t="shared" si="5"/>
        <v>79.24</v>
      </c>
      <c r="L119" s="12"/>
      <c r="M119" s="15"/>
    </row>
    <row r="120" s="3" customFormat="1" ht="23" customHeight="1" spans="1:13">
      <c r="A120" s="10">
        <v>118</v>
      </c>
      <c r="B120" s="10" t="s">
        <v>263</v>
      </c>
      <c r="C120" s="10" t="s">
        <v>264</v>
      </c>
      <c r="D120" s="10" t="s">
        <v>77</v>
      </c>
      <c r="E120" s="10" t="s">
        <v>70</v>
      </c>
      <c r="F120" s="11">
        <v>76.5</v>
      </c>
      <c r="G120" s="12">
        <f t="shared" si="3"/>
        <v>38.25</v>
      </c>
      <c r="H120" s="12">
        <v>80.95</v>
      </c>
      <c r="I120" s="12">
        <f t="shared" si="4"/>
        <v>40.48</v>
      </c>
      <c r="J120" s="12"/>
      <c r="K120" s="12">
        <f t="shared" si="5"/>
        <v>78.73</v>
      </c>
      <c r="L120" s="12"/>
      <c r="M120" s="15"/>
    </row>
    <row r="121" s="3" customFormat="1" ht="23" customHeight="1" spans="1:13">
      <c r="A121" s="10">
        <v>119</v>
      </c>
      <c r="B121" s="10" t="s">
        <v>265</v>
      </c>
      <c r="C121" s="10" t="s">
        <v>266</v>
      </c>
      <c r="D121" s="10" t="s">
        <v>77</v>
      </c>
      <c r="E121" s="10" t="s">
        <v>70</v>
      </c>
      <c r="F121" s="11">
        <v>72</v>
      </c>
      <c r="G121" s="12">
        <f t="shared" si="3"/>
        <v>36</v>
      </c>
      <c r="H121" s="12">
        <v>83.89</v>
      </c>
      <c r="I121" s="12">
        <f t="shared" si="4"/>
        <v>41.95</v>
      </c>
      <c r="J121" s="12"/>
      <c r="K121" s="12">
        <f t="shared" si="5"/>
        <v>77.95</v>
      </c>
      <c r="L121" s="12"/>
      <c r="M121" s="15"/>
    </row>
    <row r="122" s="3" customFormat="1" ht="23" customHeight="1" spans="1:13">
      <c r="A122" s="10">
        <v>120</v>
      </c>
      <c r="B122" s="10" t="s">
        <v>267</v>
      </c>
      <c r="C122" s="10" t="s">
        <v>268</v>
      </c>
      <c r="D122" s="10" t="s">
        <v>77</v>
      </c>
      <c r="E122" s="10" t="s">
        <v>70</v>
      </c>
      <c r="F122" s="11">
        <v>74</v>
      </c>
      <c r="G122" s="12">
        <f t="shared" si="3"/>
        <v>37</v>
      </c>
      <c r="H122" s="12">
        <v>81.39</v>
      </c>
      <c r="I122" s="12">
        <f t="shared" si="4"/>
        <v>40.7</v>
      </c>
      <c r="J122" s="12"/>
      <c r="K122" s="12">
        <f t="shared" si="5"/>
        <v>77.7</v>
      </c>
      <c r="L122" s="12"/>
      <c r="M122" s="15"/>
    </row>
    <row r="123" s="3" customFormat="1" ht="23" customHeight="1" spans="1:13">
      <c r="A123" s="10">
        <v>121</v>
      </c>
      <c r="B123" s="10" t="s">
        <v>269</v>
      </c>
      <c r="C123" s="10" t="s">
        <v>270</v>
      </c>
      <c r="D123" s="10" t="s">
        <v>77</v>
      </c>
      <c r="E123" s="10" t="s">
        <v>70</v>
      </c>
      <c r="F123" s="11">
        <v>73</v>
      </c>
      <c r="G123" s="12">
        <f t="shared" si="3"/>
        <v>36.5</v>
      </c>
      <c r="H123" s="12">
        <v>82.12</v>
      </c>
      <c r="I123" s="12">
        <f t="shared" si="4"/>
        <v>41.06</v>
      </c>
      <c r="J123" s="12"/>
      <c r="K123" s="12">
        <f t="shared" si="5"/>
        <v>77.56</v>
      </c>
      <c r="L123" s="12"/>
      <c r="M123" s="15"/>
    </row>
    <row r="124" s="3" customFormat="1" ht="23" customHeight="1" spans="1:13">
      <c r="A124" s="10">
        <v>122</v>
      </c>
      <c r="B124" s="10" t="s">
        <v>271</v>
      </c>
      <c r="C124" s="10" t="s">
        <v>272</v>
      </c>
      <c r="D124" s="10" t="s">
        <v>77</v>
      </c>
      <c r="E124" s="10" t="s">
        <v>70</v>
      </c>
      <c r="F124" s="11">
        <v>74.5</v>
      </c>
      <c r="G124" s="12">
        <f t="shared" si="3"/>
        <v>37.25</v>
      </c>
      <c r="H124" s="12">
        <v>80.55</v>
      </c>
      <c r="I124" s="12">
        <f t="shared" si="4"/>
        <v>40.28</v>
      </c>
      <c r="J124" s="12"/>
      <c r="K124" s="12">
        <f t="shared" si="5"/>
        <v>77.53</v>
      </c>
      <c r="L124" s="12"/>
      <c r="M124" s="15"/>
    </row>
    <row r="125" s="3" customFormat="1" ht="23" customHeight="1" spans="1:13">
      <c r="A125" s="10">
        <v>123</v>
      </c>
      <c r="B125" s="10" t="s">
        <v>273</v>
      </c>
      <c r="C125" s="10" t="s">
        <v>274</v>
      </c>
      <c r="D125" s="10" t="s">
        <v>77</v>
      </c>
      <c r="E125" s="10" t="s">
        <v>70</v>
      </c>
      <c r="F125" s="11">
        <v>72.5</v>
      </c>
      <c r="G125" s="12">
        <f t="shared" si="3"/>
        <v>36.25</v>
      </c>
      <c r="H125" s="12">
        <v>80.13</v>
      </c>
      <c r="I125" s="12">
        <f t="shared" si="4"/>
        <v>40.07</v>
      </c>
      <c r="J125" s="12"/>
      <c r="K125" s="12">
        <f t="shared" si="5"/>
        <v>76.32</v>
      </c>
      <c r="L125" s="12"/>
      <c r="M125" s="15"/>
    </row>
    <row r="126" s="3" customFormat="1" ht="23" customHeight="1" spans="1:13">
      <c r="A126" s="10">
        <v>124</v>
      </c>
      <c r="B126" s="10" t="s">
        <v>275</v>
      </c>
      <c r="C126" s="10" t="s">
        <v>276</v>
      </c>
      <c r="D126" s="10" t="s">
        <v>77</v>
      </c>
      <c r="E126" s="10" t="s">
        <v>70</v>
      </c>
      <c r="F126" s="11">
        <v>73</v>
      </c>
      <c r="G126" s="12">
        <f t="shared" si="3"/>
        <v>36.5</v>
      </c>
      <c r="H126" s="12">
        <v>78.84</v>
      </c>
      <c r="I126" s="12">
        <f t="shared" si="4"/>
        <v>39.42</v>
      </c>
      <c r="J126" s="12"/>
      <c r="K126" s="12">
        <f t="shared" si="5"/>
        <v>75.92</v>
      </c>
      <c r="L126" s="12"/>
      <c r="M126" s="15"/>
    </row>
    <row r="127" s="3" customFormat="1" ht="23" customHeight="1" spans="1:13">
      <c r="A127" s="10">
        <v>125</v>
      </c>
      <c r="B127" s="10" t="s">
        <v>277</v>
      </c>
      <c r="C127" s="10" t="s">
        <v>278</v>
      </c>
      <c r="D127" s="10" t="s">
        <v>77</v>
      </c>
      <c r="E127" s="10" t="s">
        <v>70</v>
      </c>
      <c r="F127" s="11">
        <v>72</v>
      </c>
      <c r="G127" s="12">
        <f t="shared" si="3"/>
        <v>36</v>
      </c>
      <c r="H127" s="12">
        <v>77.6</v>
      </c>
      <c r="I127" s="12">
        <f t="shared" si="4"/>
        <v>38.8</v>
      </c>
      <c r="J127" s="12"/>
      <c r="K127" s="12">
        <f t="shared" si="5"/>
        <v>74.8</v>
      </c>
      <c r="L127" s="12"/>
      <c r="M127" s="15"/>
    </row>
    <row r="128" s="3" customFormat="1" ht="23" customHeight="1" spans="1:13">
      <c r="A128" s="10">
        <v>126</v>
      </c>
      <c r="B128" s="10" t="s">
        <v>279</v>
      </c>
      <c r="C128" s="10" t="s">
        <v>280</v>
      </c>
      <c r="D128" s="10" t="s">
        <v>77</v>
      </c>
      <c r="E128" s="10" t="s">
        <v>70</v>
      </c>
      <c r="F128" s="11">
        <v>72</v>
      </c>
      <c r="G128" s="12">
        <f t="shared" si="3"/>
        <v>36</v>
      </c>
      <c r="H128" s="12">
        <v>76.04</v>
      </c>
      <c r="I128" s="12">
        <f t="shared" si="4"/>
        <v>38.02</v>
      </c>
      <c r="J128" s="12"/>
      <c r="K128" s="12">
        <f t="shared" si="5"/>
        <v>74.02</v>
      </c>
      <c r="L128" s="12"/>
      <c r="M128" s="15"/>
    </row>
    <row r="129" s="3" customFormat="1" ht="23" customHeight="1" spans="1:13">
      <c r="A129" s="10">
        <v>127</v>
      </c>
      <c r="B129" s="10" t="s">
        <v>281</v>
      </c>
      <c r="C129" s="10" t="s">
        <v>282</v>
      </c>
      <c r="D129" s="10" t="s">
        <v>77</v>
      </c>
      <c r="E129" s="10" t="s">
        <v>70</v>
      </c>
      <c r="F129" s="11">
        <v>72.5</v>
      </c>
      <c r="G129" s="12">
        <f t="shared" si="3"/>
        <v>36.25</v>
      </c>
      <c r="H129" s="12">
        <v>74.4</v>
      </c>
      <c r="I129" s="12">
        <f t="shared" si="4"/>
        <v>37.2</v>
      </c>
      <c r="J129" s="12"/>
      <c r="K129" s="12">
        <f t="shared" si="5"/>
        <v>73.45</v>
      </c>
      <c r="L129" s="12"/>
      <c r="M129" s="15"/>
    </row>
    <row r="130" s="3" customFormat="1" ht="23" customHeight="1" spans="1:13">
      <c r="A130" s="10">
        <v>128</v>
      </c>
      <c r="B130" s="10" t="s">
        <v>283</v>
      </c>
      <c r="C130" s="10" t="s">
        <v>284</v>
      </c>
      <c r="D130" s="10" t="s">
        <v>77</v>
      </c>
      <c r="E130" s="10" t="s">
        <v>70</v>
      </c>
      <c r="F130" s="11">
        <v>74</v>
      </c>
      <c r="G130" s="12">
        <f t="shared" si="3"/>
        <v>37</v>
      </c>
      <c r="H130" s="12">
        <v>72.81</v>
      </c>
      <c r="I130" s="12">
        <f t="shared" si="4"/>
        <v>36.41</v>
      </c>
      <c r="J130" s="12"/>
      <c r="K130" s="12">
        <f t="shared" si="5"/>
        <v>73.41</v>
      </c>
      <c r="L130" s="12"/>
      <c r="M130" s="15"/>
    </row>
    <row r="131" s="3" customFormat="1" ht="23" customHeight="1" spans="1:13">
      <c r="A131" s="10">
        <v>129</v>
      </c>
      <c r="B131" s="10" t="s">
        <v>285</v>
      </c>
      <c r="C131" s="10" t="s">
        <v>286</v>
      </c>
      <c r="D131" s="10" t="s">
        <v>77</v>
      </c>
      <c r="E131" s="10" t="s">
        <v>70</v>
      </c>
      <c r="F131" s="11">
        <v>74.5</v>
      </c>
      <c r="G131" s="12">
        <f t="shared" ref="G131:G194" si="6">F131*0.5</f>
        <v>37.25</v>
      </c>
      <c r="H131" s="12" t="s">
        <v>51</v>
      </c>
      <c r="I131" s="12">
        <v>0</v>
      </c>
      <c r="J131" s="12"/>
      <c r="K131" s="12">
        <f t="shared" ref="K131:K194" si="7">I131+G131+J131</f>
        <v>37.25</v>
      </c>
      <c r="L131" s="12"/>
      <c r="M131" s="15"/>
    </row>
    <row r="132" s="3" customFormat="1" ht="23" customHeight="1" spans="1:13">
      <c r="A132" s="10">
        <v>130</v>
      </c>
      <c r="B132" s="10" t="s">
        <v>287</v>
      </c>
      <c r="C132" s="10" t="s">
        <v>288</v>
      </c>
      <c r="D132" s="10" t="s">
        <v>77</v>
      </c>
      <c r="E132" s="10" t="s">
        <v>70</v>
      </c>
      <c r="F132" s="11">
        <v>72</v>
      </c>
      <c r="G132" s="12">
        <f t="shared" si="6"/>
        <v>36</v>
      </c>
      <c r="H132" s="12" t="s">
        <v>51</v>
      </c>
      <c r="I132" s="12">
        <v>0</v>
      </c>
      <c r="J132" s="12"/>
      <c r="K132" s="12">
        <f t="shared" si="7"/>
        <v>36</v>
      </c>
      <c r="L132" s="12"/>
      <c r="M132" s="15"/>
    </row>
    <row r="133" s="3" customFormat="1" ht="23" customHeight="1" spans="1:13">
      <c r="A133" s="10">
        <v>131</v>
      </c>
      <c r="B133" s="10" t="s">
        <v>289</v>
      </c>
      <c r="C133" s="10" t="s">
        <v>290</v>
      </c>
      <c r="D133" s="10" t="s">
        <v>77</v>
      </c>
      <c r="E133" s="10" t="s">
        <v>70</v>
      </c>
      <c r="F133" s="11">
        <v>72</v>
      </c>
      <c r="G133" s="12">
        <f t="shared" si="6"/>
        <v>36</v>
      </c>
      <c r="H133" s="12" t="s">
        <v>51</v>
      </c>
      <c r="I133" s="12">
        <v>0</v>
      </c>
      <c r="J133" s="12"/>
      <c r="K133" s="12">
        <f t="shared" si="7"/>
        <v>36</v>
      </c>
      <c r="L133" s="12"/>
      <c r="M133" s="15"/>
    </row>
    <row r="134" s="4" customFormat="1" ht="23" customHeight="1" spans="1:13">
      <c r="A134" s="10">
        <v>132</v>
      </c>
      <c r="B134" s="10" t="s">
        <v>291</v>
      </c>
      <c r="C134" s="10" t="s">
        <v>292</v>
      </c>
      <c r="D134" s="10" t="s">
        <v>293</v>
      </c>
      <c r="E134" s="10" t="s">
        <v>294</v>
      </c>
      <c r="F134" s="11">
        <v>79.5</v>
      </c>
      <c r="G134" s="12">
        <f t="shared" si="6"/>
        <v>39.75</v>
      </c>
      <c r="H134" s="12">
        <v>87.35</v>
      </c>
      <c r="I134" s="12">
        <f t="shared" ref="I131:I194" si="8">ROUND(H134*0.5,2)</f>
        <v>43.68</v>
      </c>
      <c r="J134" s="12"/>
      <c r="K134" s="12">
        <f t="shared" si="7"/>
        <v>83.43</v>
      </c>
      <c r="L134" s="12" t="s">
        <v>17</v>
      </c>
      <c r="M134" s="15"/>
    </row>
    <row r="135" s="4" customFormat="1" ht="23" customHeight="1" spans="1:13">
      <c r="A135" s="10">
        <v>133</v>
      </c>
      <c r="B135" s="10" t="s">
        <v>295</v>
      </c>
      <c r="C135" s="10" t="s">
        <v>296</v>
      </c>
      <c r="D135" s="10" t="s">
        <v>293</v>
      </c>
      <c r="E135" s="10" t="s">
        <v>294</v>
      </c>
      <c r="F135" s="11">
        <v>74</v>
      </c>
      <c r="G135" s="12">
        <f t="shared" si="6"/>
        <v>37</v>
      </c>
      <c r="H135" s="12">
        <v>89.52</v>
      </c>
      <c r="I135" s="12">
        <f t="shared" si="8"/>
        <v>44.76</v>
      </c>
      <c r="J135" s="12"/>
      <c r="K135" s="12">
        <f t="shared" si="7"/>
        <v>81.76</v>
      </c>
      <c r="L135" s="12" t="s">
        <v>17</v>
      </c>
      <c r="M135" s="15"/>
    </row>
    <row r="136" s="4" customFormat="1" ht="23" customHeight="1" spans="1:13">
      <c r="A136" s="10">
        <v>134</v>
      </c>
      <c r="B136" s="10" t="s">
        <v>297</v>
      </c>
      <c r="C136" s="10" t="s">
        <v>298</v>
      </c>
      <c r="D136" s="10" t="s">
        <v>293</v>
      </c>
      <c r="E136" s="10" t="s">
        <v>294</v>
      </c>
      <c r="F136" s="11">
        <v>79.5</v>
      </c>
      <c r="G136" s="12">
        <f t="shared" si="6"/>
        <v>39.75</v>
      </c>
      <c r="H136" s="12">
        <v>81.38</v>
      </c>
      <c r="I136" s="12">
        <f t="shared" si="8"/>
        <v>40.69</v>
      </c>
      <c r="J136" s="12"/>
      <c r="K136" s="12">
        <f t="shared" si="7"/>
        <v>80.44</v>
      </c>
      <c r="L136" s="12" t="s">
        <v>17</v>
      </c>
      <c r="M136" s="15"/>
    </row>
    <row r="137" s="4" customFormat="1" ht="23" customHeight="1" spans="1:13">
      <c r="A137" s="10">
        <v>135</v>
      </c>
      <c r="B137" s="10" t="s">
        <v>299</v>
      </c>
      <c r="C137" s="10" t="s">
        <v>300</v>
      </c>
      <c r="D137" s="10" t="s">
        <v>293</v>
      </c>
      <c r="E137" s="10" t="s">
        <v>294</v>
      </c>
      <c r="F137" s="11">
        <v>80</v>
      </c>
      <c r="G137" s="12">
        <f t="shared" si="6"/>
        <v>40</v>
      </c>
      <c r="H137" s="12">
        <v>79.64</v>
      </c>
      <c r="I137" s="12">
        <f t="shared" si="8"/>
        <v>39.82</v>
      </c>
      <c r="J137" s="12"/>
      <c r="K137" s="12">
        <f t="shared" si="7"/>
        <v>79.82</v>
      </c>
      <c r="L137" s="12" t="s">
        <v>17</v>
      </c>
      <c r="M137" s="15"/>
    </row>
    <row r="138" s="4" customFormat="1" ht="23" customHeight="1" spans="1:13">
      <c r="A138" s="10">
        <v>136</v>
      </c>
      <c r="B138" s="10" t="s">
        <v>301</v>
      </c>
      <c r="C138" s="10" t="s">
        <v>302</v>
      </c>
      <c r="D138" s="10" t="s">
        <v>293</v>
      </c>
      <c r="E138" s="10" t="s">
        <v>294</v>
      </c>
      <c r="F138" s="11">
        <v>70.5</v>
      </c>
      <c r="G138" s="12">
        <f t="shared" si="6"/>
        <v>35.25</v>
      </c>
      <c r="H138" s="12">
        <v>87.8</v>
      </c>
      <c r="I138" s="12">
        <f t="shared" si="8"/>
        <v>43.9</v>
      </c>
      <c r="J138" s="12"/>
      <c r="K138" s="12">
        <f t="shared" si="7"/>
        <v>79.15</v>
      </c>
      <c r="L138" s="12" t="s">
        <v>17</v>
      </c>
      <c r="M138" s="15"/>
    </row>
    <row r="139" s="4" customFormat="1" ht="23" customHeight="1" spans="1:13">
      <c r="A139" s="10">
        <v>137</v>
      </c>
      <c r="B139" s="10" t="s">
        <v>303</v>
      </c>
      <c r="C139" s="10" t="s">
        <v>304</v>
      </c>
      <c r="D139" s="10" t="s">
        <v>293</v>
      </c>
      <c r="E139" s="10" t="s">
        <v>294</v>
      </c>
      <c r="F139" s="11">
        <v>66</v>
      </c>
      <c r="G139" s="12">
        <f t="shared" si="6"/>
        <v>33</v>
      </c>
      <c r="H139" s="12">
        <v>89.16</v>
      </c>
      <c r="I139" s="12">
        <f t="shared" si="8"/>
        <v>44.58</v>
      </c>
      <c r="J139" s="12"/>
      <c r="K139" s="12">
        <f t="shared" si="7"/>
        <v>77.58</v>
      </c>
      <c r="L139" s="12" t="s">
        <v>17</v>
      </c>
      <c r="M139" s="15"/>
    </row>
    <row r="140" s="4" customFormat="1" ht="23" customHeight="1" spans="1:13">
      <c r="A140" s="10">
        <v>138</v>
      </c>
      <c r="B140" s="10" t="s">
        <v>305</v>
      </c>
      <c r="C140" s="10" t="s">
        <v>306</v>
      </c>
      <c r="D140" s="10" t="s">
        <v>293</v>
      </c>
      <c r="E140" s="10" t="s">
        <v>294</v>
      </c>
      <c r="F140" s="11">
        <v>67.5</v>
      </c>
      <c r="G140" s="12">
        <f t="shared" si="6"/>
        <v>33.75</v>
      </c>
      <c r="H140" s="12">
        <v>87.12</v>
      </c>
      <c r="I140" s="12">
        <f t="shared" si="8"/>
        <v>43.56</v>
      </c>
      <c r="J140" s="12"/>
      <c r="K140" s="12">
        <f t="shared" si="7"/>
        <v>77.31</v>
      </c>
      <c r="L140" s="12" t="s">
        <v>17</v>
      </c>
      <c r="M140" s="15"/>
    </row>
    <row r="141" s="4" customFormat="1" ht="23" customHeight="1" spans="1:13">
      <c r="A141" s="10">
        <v>139</v>
      </c>
      <c r="B141" s="10" t="s">
        <v>307</v>
      </c>
      <c r="C141" s="10" t="s">
        <v>308</v>
      </c>
      <c r="D141" s="10" t="s">
        <v>293</v>
      </c>
      <c r="E141" s="10" t="s">
        <v>294</v>
      </c>
      <c r="F141" s="11">
        <v>81</v>
      </c>
      <c r="G141" s="12">
        <f t="shared" si="6"/>
        <v>40.5</v>
      </c>
      <c r="H141" s="12">
        <v>72.76</v>
      </c>
      <c r="I141" s="12">
        <f t="shared" si="8"/>
        <v>36.38</v>
      </c>
      <c r="J141" s="12"/>
      <c r="K141" s="12">
        <f t="shared" si="7"/>
        <v>76.88</v>
      </c>
      <c r="L141" s="12" t="s">
        <v>17</v>
      </c>
      <c r="M141" s="15"/>
    </row>
    <row r="142" s="4" customFormat="1" ht="23" customHeight="1" spans="1:13">
      <c r="A142" s="10">
        <v>140</v>
      </c>
      <c r="B142" s="10" t="s">
        <v>309</v>
      </c>
      <c r="C142" s="10" t="s">
        <v>310</v>
      </c>
      <c r="D142" s="10" t="s">
        <v>293</v>
      </c>
      <c r="E142" s="10" t="s">
        <v>294</v>
      </c>
      <c r="F142" s="11">
        <v>63.5</v>
      </c>
      <c r="G142" s="12">
        <f t="shared" si="6"/>
        <v>31.75</v>
      </c>
      <c r="H142" s="12">
        <v>90.21</v>
      </c>
      <c r="I142" s="12">
        <f t="shared" si="8"/>
        <v>45.11</v>
      </c>
      <c r="J142" s="12"/>
      <c r="K142" s="12">
        <f t="shared" si="7"/>
        <v>76.86</v>
      </c>
      <c r="L142" s="12" t="s">
        <v>17</v>
      </c>
      <c r="M142" s="15"/>
    </row>
    <row r="143" s="4" customFormat="1" ht="23" customHeight="1" spans="1:13">
      <c r="A143" s="10">
        <v>141</v>
      </c>
      <c r="B143" s="10" t="s">
        <v>311</v>
      </c>
      <c r="C143" s="10" t="s">
        <v>312</v>
      </c>
      <c r="D143" s="10" t="s">
        <v>293</v>
      </c>
      <c r="E143" s="10" t="s">
        <v>294</v>
      </c>
      <c r="F143" s="11">
        <v>74.5</v>
      </c>
      <c r="G143" s="12">
        <f t="shared" si="6"/>
        <v>37.25</v>
      </c>
      <c r="H143" s="12">
        <v>76.3</v>
      </c>
      <c r="I143" s="12">
        <f t="shared" si="8"/>
        <v>38.15</v>
      </c>
      <c r="J143" s="12"/>
      <c r="K143" s="12">
        <f t="shared" si="7"/>
        <v>75.4</v>
      </c>
      <c r="L143" s="12" t="s">
        <v>17</v>
      </c>
      <c r="M143" s="15"/>
    </row>
    <row r="144" s="4" customFormat="1" ht="23" customHeight="1" spans="1:13">
      <c r="A144" s="10">
        <v>142</v>
      </c>
      <c r="B144" s="10" t="s">
        <v>313</v>
      </c>
      <c r="C144" s="10" t="s">
        <v>314</v>
      </c>
      <c r="D144" s="10" t="s">
        <v>293</v>
      </c>
      <c r="E144" s="10" t="s">
        <v>294</v>
      </c>
      <c r="F144" s="11">
        <v>75.5</v>
      </c>
      <c r="G144" s="12">
        <f t="shared" si="6"/>
        <v>37.75</v>
      </c>
      <c r="H144" s="12">
        <v>74.81</v>
      </c>
      <c r="I144" s="12">
        <f t="shared" si="8"/>
        <v>37.41</v>
      </c>
      <c r="J144" s="12"/>
      <c r="K144" s="12">
        <f t="shared" si="7"/>
        <v>75.16</v>
      </c>
      <c r="L144" s="12" t="s">
        <v>17</v>
      </c>
      <c r="M144" s="15"/>
    </row>
    <row r="145" s="4" customFormat="1" ht="23" customHeight="1" spans="1:13">
      <c r="A145" s="10">
        <v>143</v>
      </c>
      <c r="B145" s="10" t="s">
        <v>315</v>
      </c>
      <c r="C145" s="10" t="s">
        <v>316</v>
      </c>
      <c r="D145" s="10" t="s">
        <v>293</v>
      </c>
      <c r="E145" s="10" t="s">
        <v>294</v>
      </c>
      <c r="F145" s="11">
        <v>72</v>
      </c>
      <c r="G145" s="12">
        <f t="shared" si="6"/>
        <v>36</v>
      </c>
      <c r="H145" s="12">
        <v>78.22</v>
      </c>
      <c r="I145" s="12">
        <f t="shared" si="8"/>
        <v>39.11</v>
      </c>
      <c r="J145" s="12"/>
      <c r="K145" s="12">
        <f t="shared" si="7"/>
        <v>75.11</v>
      </c>
      <c r="L145" s="12" t="s">
        <v>17</v>
      </c>
      <c r="M145" s="15"/>
    </row>
    <row r="146" s="4" customFormat="1" ht="23" customHeight="1" spans="1:13">
      <c r="A146" s="10">
        <v>144</v>
      </c>
      <c r="B146" s="10" t="s">
        <v>317</v>
      </c>
      <c r="C146" s="10" t="s">
        <v>318</v>
      </c>
      <c r="D146" s="10" t="s">
        <v>293</v>
      </c>
      <c r="E146" s="10" t="s">
        <v>294</v>
      </c>
      <c r="F146" s="11">
        <v>73</v>
      </c>
      <c r="G146" s="12">
        <f t="shared" si="6"/>
        <v>36.5</v>
      </c>
      <c r="H146" s="12">
        <v>76.96</v>
      </c>
      <c r="I146" s="12">
        <f t="shared" si="8"/>
        <v>38.48</v>
      </c>
      <c r="J146" s="12"/>
      <c r="K146" s="12">
        <f t="shared" si="7"/>
        <v>74.98</v>
      </c>
      <c r="L146" s="12" t="s">
        <v>17</v>
      </c>
      <c r="M146" s="15"/>
    </row>
    <row r="147" s="4" customFormat="1" ht="23" customHeight="1" spans="1:13">
      <c r="A147" s="10">
        <v>145</v>
      </c>
      <c r="B147" s="10" t="s">
        <v>319</v>
      </c>
      <c r="C147" s="10" t="s">
        <v>320</v>
      </c>
      <c r="D147" s="10" t="s">
        <v>293</v>
      </c>
      <c r="E147" s="10" t="s">
        <v>294</v>
      </c>
      <c r="F147" s="11">
        <v>66.5</v>
      </c>
      <c r="G147" s="12">
        <f t="shared" si="6"/>
        <v>33.25</v>
      </c>
      <c r="H147" s="12">
        <v>75.62</v>
      </c>
      <c r="I147" s="12">
        <f t="shared" si="8"/>
        <v>37.81</v>
      </c>
      <c r="J147" s="12">
        <v>3</v>
      </c>
      <c r="K147" s="12">
        <f t="shared" si="7"/>
        <v>74.06</v>
      </c>
      <c r="L147" s="12" t="s">
        <v>17</v>
      </c>
      <c r="M147" s="15" t="s">
        <v>321</v>
      </c>
    </row>
    <row r="148" s="4" customFormat="1" ht="23" customHeight="1" spans="1:13">
      <c r="A148" s="10">
        <v>146</v>
      </c>
      <c r="B148" s="10" t="s">
        <v>322</v>
      </c>
      <c r="C148" s="10" t="s">
        <v>323</v>
      </c>
      <c r="D148" s="10" t="s">
        <v>293</v>
      </c>
      <c r="E148" s="10" t="s">
        <v>294</v>
      </c>
      <c r="F148" s="11">
        <v>69</v>
      </c>
      <c r="G148" s="12">
        <f t="shared" si="6"/>
        <v>34.5</v>
      </c>
      <c r="H148" s="12">
        <v>78.29</v>
      </c>
      <c r="I148" s="12">
        <f t="shared" si="8"/>
        <v>39.15</v>
      </c>
      <c r="J148" s="12"/>
      <c r="K148" s="12">
        <f t="shared" si="7"/>
        <v>73.65</v>
      </c>
      <c r="L148" s="12" t="s">
        <v>17</v>
      </c>
      <c r="M148" s="15"/>
    </row>
    <row r="149" s="4" customFormat="1" ht="23" customHeight="1" spans="1:13">
      <c r="A149" s="10">
        <v>147</v>
      </c>
      <c r="B149" s="10" t="s">
        <v>324</v>
      </c>
      <c r="C149" s="10" t="s">
        <v>325</v>
      </c>
      <c r="D149" s="10" t="s">
        <v>293</v>
      </c>
      <c r="E149" s="10" t="s">
        <v>294</v>
      </c>
      <c r="F149" s="11">
        <v>68</v>
      </c>
      <c r="G149" s="12">
        <f t="shared" si="6"/>
        <v>34</v>
      </c>
      <c r="H149" s="12">
        <v>78.76</v>
      </c>
      <c r="I149" s="12">
        <f t="shared" si="8"/>
        <v>39.38</v>
      </c>
      <c r="J149" s="12"/>
      <c r="K149" s="12">
        <f t="shared" si="7"/>
        <v>73.38</v>
      </c>
      <c r="L149" s="12"/>
      <c r="M149" s="15"/>
    </row>
    <row r="150" s="4" customFormat="1" ht="23" customHeight="1" spans="1:13">
      <c r="A150" s="10">
        <v>148</v>
      </c>
      <c r="B150" s="10" t="s">
        <v>326</v>
      </c>
      <c r="C150" s="10" t="s">
        <v>327</v>
      </c>
      <c r="D150" s="10" t="s">
        <v>293</v>
      </c>
      <c r="E150" s="10" t="s">
        <v>294</v>
      </c>
      <c r="F150" s="11">
        <v>75.5</v>
      </c>
      <c r="G150" s="12">
        <f t="shared" si="6"/>
        <v>37.75</v>
      </c>
      <c r="H150" s="12">
        <v>70.53</v>
      </c>
      <c r="I150" s="12">
        <f t="shared" si="8"/>
        <v>35.27</v>
      </c>
      <c r="J150" s="12"/>
      <c r="K150" s="12">
        <f t="shared" si="7"/>
        <v>73.02</v>
      </c>
      <c r="L150" s="12"/>
      <c r="M150" s="15"/>
    </row>
    <row r="151" s="4" customFormat="1" ht="23" customHeight="1" spans="1:13">
      <c r="A151" s="10">
        <v>149</v>
      </c>
      <c r="B151" s="10" t="s">
        <v>328</v>
      </c>
      <c r="C151" s="10" t="s">
        <v>329</v>
      </c>
      <c r="D151" s="10" t="s">
        <v>293</v>
      </c>
      <c r="E151" s="10" t="s">
        <v>294</v>
      </c>
      <c r="F151" s="11">
        <v>70.5</v>
      </c>
      <c r="G151" s="12">
        <f t="shared" si="6"/>
        <v>35.25</v>
      </c>
      <c r="H151" s="12">
        <v>74.05</v>
      </c>
      <c r="I151" s="12">
        <f t="shared" si="8"/>
        <v>37.03</v>
      </c>
      <c r="J151" s="12"/>
      <c r="K151" s="12">
        <f t="shared" si="7"/>
        <v>72.28</v>
      </c>
      <c r="L151" s="12"/>
      <c r="M151" s="15"/>
    </row>
    <row r="152" s="4" customFormat="1" ht="23" customHeight="1" spans="1:13">
      <c r="A152" s="10">
        <v>150</v>
      </c>
      <c r="B152" s="10" t="s">
        <v>330</v>
      </c>
      <c r="C152" s="10" t="s">
        <v>331</v>
      </c>
      <c r="D152" s="10" t="s">
        <v>293</v>
      </c>
      <c r="E152" s="10" t="s">
        <v>294</v>
      </c>
      <c r="F152" s="11">
        <v>61.5</v>
      </c>
      <c r="G152" s="12">
        <f t="shared" si="6"/>
        <v>30.75</v>
      </c>
      <c r="H152" s="12">
        <v>82.25</v>
      </c>
      <c r="I152" s="12">
        <f t="shared" si="8"/>
        <v>41.13</v>
      </c>
      <c r="J152" s="12"/>
      <c r="K152" s="12">
        <f t="shared" si="7"/>
        <v>71.88</v>
      </c>
      <c r="L152" s="12"/>
      <c r="M152" s="15"/>
    </row>
    <row r="153" s="4" customFormat="1" ht="23" customHeight="1" spans="1:13">
      <c r="A153" s="10">
        <v>151</v>
      </c>
      <c r="B153" s="10" t="s">
        <v>332</v>
      </c>
      <c r="C153" s="10" t="s">
        <v>333</v>
      </c>
      <c r="D153" s="10" t="s">
        <v>293</v>
      </c>
      <c r="E153" s="10" t="s">
        <v>294</v>
      </c>
      <c r="F153" s="11">
        <v>65.5</v>
      </c>
      <c r="G153" s="12">
        <f t="shared" si="6"/>
        <v>32.75</v>
      </c>
      <c r="H153" s="12">
        <v>76.84</v>
      </c>
      <c r="I153" s="12">
        <f t="shared" si="8"/>
        <v>38.42</v>
      </c>
      <c r="J153" s="12"/>
      <c r="K153" s="12">
        <f t="shared" si="7"/>
        <v>71.17</v>
      </c>
      <c r="L153" s="12"/>
      <c r="M153" s="15"/>
    </row>
    <row r="154" s="4" customFormat="1" ht="23" customHeight="1" spans="1:13">
      <c r="A154" s="10">
        <v>152</v>
      </c>
      <c r="B154" s="10" t="s">
        <v>334</v>
      </c>
      <c r="C154" s="10" t="s">
        <v>335</v>
      </c>
      <c r="D154" s="10" t="s">
        <v>293</v>
      </c>
      <c r="E154" s="10" t="s">
        <v>294</v>
      </c>
      <c r="F154" s="11">
        <v>67.5</v>
      </c>
      <c r="G154" s="12">
        <f t="shared" si="6"/>
        <v>33.75</v>
      </c>
      <c r="H154" s="12">
        <v>74.42</v>
      </c>
      <c r="I154" s="12">
        <f t="shared" si="8"/>
        <v>37.21</v>
      </c>
      <c r="J154" s="12"/>
      <c r="K154" s="12">
        <f t="shared" si="7"/>
        <v>70.96</v>
      </c>
      <c r="L154" s="12"/>
      <c r="M154" s="15"/>
    </row>
    <row r="155" s="4" customFormat="1" ht="23" customHeight="1" spans="1:13">
      <c r="A155" s="10">
        <v>153</v>
      </c>
      <c r="B155" s="10" t="s">
        <v>336</v>
      </c>
      <c r="C155" s="10" t="s">
        <v>337</v>
      </c>
      <c r="D155" s="10" t="s">
        <v>293</v>
      </c>
      <c r="E155" s="10" t="s">
        <v>294</v>
      </c>
      <c r="F155" s="11">
        <v>62.5</v>
      </c>
      <c r="G155" s="12">
        <f t="shared" si="6"/>
        <v>31.25</v>
      </c>
      <c r="H155" s="12">
        <v>72.14</v>
      </c>
      <c r="I155" s="12">
        <f t="shared" si="8"/>
        <v>36.07</v>
      </c>
      <c r="J155" s="12">
        <v>3</v>
      </c>
      <c r="K155" s="12">
        <f t="shared" si="7"/>
        <v>70.32</v>
      </c>
      <c r="L155" s="12"/>
      <c r="M155" s="15" t="s">
        <v>321</v>
      </c>
    </row>
    <row r="156" s="4" customFormat="1" ht="23" customHeight="1" spans="1:13">
      <c r="A156" s="10">
        <v>154</v>
      </c>
      <c r="B156" s="10" t="s">
        <v>338</v>
      </c>
      <c r="C156" s="10" t="s">
        <v>339</v>
      </c>
      <c r="D156" s="10" t="s">
        <v>293</v>
      </c>
      <c r="E156" s="10" t="s">
        <v>294</v>
      </c>
      <c r="F156" s="11">
        <v>65.5</v>
      </c>
      <c r="G156" s="12">
        <f t="shared" si="6"/>
        <v>32.75</v>
      </c>
      <c r="H156" s="12">
        <v>74.96</v>
      </c>
      <c r="I156" s="12">
        <f t="shared" si="8"/>
        <v>37.48</v>
      </c>
      <c r="J156" s="12"/>
      <c r="K156" s="12">
        <f t="shared" si="7"/>
        <v>70.23</v>
      </c>
      <c r="L156" s="12"/>
      <c r="M156" s="15"/>
    </row>
    <row r="157" s="4" customFormat="1" ht="23" customHeight="1" spans="1:13">
      <c r="A157" s="10">
        <v>155</v>
      </c>
      <c r="B157" s="10" t="s">
        <v>340</v>
      </c>
      <c r="C157" s="10" t="s">
        <v>341</v>
      </c>
      <c r="D157" s="10" t="s">
        <v>293</v>
      </c>
      <c r="E157" s="10" t="s">
        <v>294</v>
      </c>
      <c r="F157" s="11">
        <v>65.5</v>
      </c>
      <c r="G157" s="12">
        <f t="shared" si="6"/>
        <v>32.75</v>
      </c>
      <c r="H157" s="12">
        <v>74.91</v>
      </c>
      <c r="I157" s="12">
        <f t="shared" si="8"/>
        <v>37.46</v>
      </c>
      <c r="J157" s="12"/>
      <c r="K157" s="12">
        <f t="shared" si="7"/>
        <v>70.21</v>
      </c>
      <c r="L157" s="12"/>
      <c r="M157" s="15"/>
    </row>
    <row r="158" s="4" customFormat="1" ht="23" customHeight="1" spans="1:13">
      <c r="A158" s="10">
        <v>156</v>
      </c>
      <c r="B158" s="10" t="s">
        <v>342</v>
      </c>
      <c r="C158" s="10" t="s">
        <v>343</v>
      </c>
      <c r="D158" s="10" t="s">
        <v>293</v>
      </c>
      <c r="E158" s="10" t="s">
        <v>294</v>
      </c>
      <c r="F158" s="11">
        <v>56.5</v>
      </c>
      <c r="G158" s="12">
        <f t="shared" si="6"/>
        <v>28.25</v>
      </c>
      <c r="H158" s="12">
        <v>77.76</v>
      </c>
      <c r="I158" s="12">
        <f t="shared" si="8"/>
        <v>38.88</v>
      </c>
      <c r="J158" s="12">
        <v>3</v>
      </c>
      <c r="K158" s="12">
        <f t="shared" si="7"/>
        <v>70.13</v>
      </c>
      <c r="L158" s="12"/>
      <c r="M158" s="15" t="s">
        <v>321</v>
      </c>
    </row>
    <row r="159" s="4" customFormat="1" ht="23" customHeight="1" spans="1:13">
      <c r="A159" s="10">
        <v>157</v>
      </c>
      <c r="B159" s="10" t="s">
        <v>344</v>
      </c>
      <c r="C159" s="10" t="s">
        <v>345</v>
      </c>
      <c r="D159" s="10" t="s">
        <v>293</v>
      </c>
      <c r="E159" s="10" t="s">
        <v>294</v>
      </c>
      <c r="F159" s="11">
        <v>58.5</v>
      </c>
      <c r="G159" s="12">
        <f t="shared" si="6"/>
        <v>29.25</v>
      </c>
      <c r="H159" s="12">
        <v>81.72</v>
      </c>
      <c r="I159" s="12">
        <f t="shared" si="8"/>
        <v>40.86</v>
      </c>
      <c r="J159" s="12"/>
      <c r="K159" s="12">
        <f t="shared" si="7"/>
        <v>70.11</v>
      </c>
      <c r="L159" s="12"/>
      <c r="M159" s="15"/>
    </row>
    <row r="160" s="4" customFormat="1" ht="23" customHeight="1" spans="1:13">
      <c r="A160" s="10">
        <v>158</v>
      </c>
      <c r="B160" s="10" t="s">
        <v>346</v>
      </c>
      <c r="C160" s="10" t="s">
        <v>347</v>
      </c>
      <c r="D160" s="10" t="s">
        <v>293</v>
      </c>
      <c r="E160" s="10" t="s">
        <v>294</v>
      </c>
      <c r="F160" s="11">
        <v>63</v>
      </c>
      <c r="G160" s="12">
        <f t="shared" si="6"/>
        <v>31.5</v>
      </c>
      <c r="H160" s="12">
        <v>76.92</v>
      </c>
      <c r="I160" s="12">
        <f t="shared" si="8"/>
        <v>38.46</v>
      </c>
      <c r="J160" s="12"/>
      <c r="K160" s="12">
        <f t="shared" si="7"/>
        <v>69.96</v>
      </c>
      <c r="L160" s="12"/>
      <c r="M160" s="15"/>
    </row>
    <row r="161" s="4" customFormat="1" ht="23" customHeight="1" spans="1:13">
      <c r="A161" s="10">
        <v>159</v>
      </c>
      <c r="B161" s="10" t="s">
        <v>348</v>
      </c>
      <c r="C161" s="10" t="s">
        <v>349</v>
      </c>
      <c r="D161" s="10" t="s">
        <v>293</v>
      </c>
      <c r="E161" s="10" t="s">
        <v>294</v>
      </c>
      <c r="F161" s="11">
        <v>65.5</v>
      </c>
      <c r="G161" s="12">
        <f t="shared" si="6"/>
        <v>32.75</v>
      </c>
      <c r="H161" s="12">
        <v>73.88</v>
      </c>
      <c r="I161" s="12">
        <f t="shared" si="8"/>
        <v>36.94</v>
      </c>
      <c r="J161" s="12"/>
      <c r="K161" s="12">
        <f t="shared" si="7"/>
        <v>69.69</v>
      </c>
      <c r="L161" s="12"/>
      <c r="M161" s="15"/>
    </row>
    <row r="162" s="4" customFormat="1" ht="23" customHeight="1" spans="1:13">
      <c r="A162" s="10">
        <v>160</v>
      </c>
      <c r="B162" s="10" t="s">
        <v>350</v>
      </c>
      <c r="C162" s="10" t="s">
        <v>351</v>
      </c>
      <c r="D162" s="10" t="s">
        <v>293</v>
      </c>
      <c r="E162" s="10" t="s">
        <v>294</v>
      </c>
      <c r="F162" s="11">
        <v>57.5</v>
      </c>
      <c r="G162" s="12">
        <f t="shared" si="6"/>
        <v>28.75</v>
      </c>
      <c r="H162" s="12">
        <v>79.84</v>
      </c>
      <c r="I162" s="12">
        <f t="shared" si="8"/>
        <v>39.92</v>
      </c>
      <c r="J162" s="12"/>
      <c r="K162" s="12">
        <f t="shared" si="7"/>
        <v>68.67</v>
      </c>
      <c r="L162" s="12"/>
      <c r="M162" s="15"/>
    </row>
    <row r="163" s="4" customFormat="1" ht="23" customHeight="1" spans="1:13">
      <c r="A163" s="10">
        <v>161</v>
      </c>
      <c r="B163" s="10" t="s">
        <v>352</v>
      </c>
      <c r="C163" s="10" t="s">
        <v>353</v>
      </c>
      <c r="D163" s="10" t="s">
        <v>293</v>
      </c>
      <c r="E163" s="10" t="s">
        <v>294</v>
      </c>
      <c r="F163" s="11">
        <v>58</v>
      </c>
      <c r="G163" s="12">
        <f t="shared" si="6"/>
        <v>29</v>
      </c>
      <c r="H163" s="12">
        <v>72.95</v>
      </c>
      <c r="I163" s="12">
        <f t="shared" si="8"/>
        <v>36.48</v>
      </c>
      <c r="J163" s="12">
        <v>3</v>
      </c>
      <c r="K163" s="12">
        <f t="shared" si="7"/>
        <v>68.48</v>
      </c>
      <c r="L163" s="12"/>
      <c r="M163" s="15" t="s">
        <v>321</v>
      </c>
    </row>
    <row r="164" s="4" customFormat="1" ht="23" customHeight="1" spans="1:13">
      <c r="A164" s="10">
        <v>162</v>
      </c>
      <c r="B164" s="10" t="s">
        <v>354</v>
      </c>
      <c r="C164" s="10" t="s">
        <v>355</v>
      </c>
      <c r="D164" s="10" t="s">
        <v>293</v>
      </c>
      <c r="E164" s="10" t="s">
        <v>294</v>
      </c>
      <c r="F164" s="11">
        <v>61</v>
      </c>
      <c r="G164" s="12">
        <f t="shared" si="6"/>
        <v>30.5</v>
      </c>
      <c r="H164" s="12">
        <v>75.94</v>
      </c>
      <c r="I164" s="12">
        <f t="shared" si="8"/>
        <v>37.97</v>
      </c>
      <c r="J164" s="12"/>
      <c r="K164" s="12">
        <f t="shared" si="7"/>
        <v>68.47</v>
      </c>
      <c r="L164" s="12"/>
      <c r="M164" s="15"/>
    </row>
    <row r="165" s="4" customFormat="1" ht="23" customHeight="1" spans="1:13">
      <c r="A165" s="10">
        <v>163</v>
      </c>
      <c r="B165" s="10" t="s">
        <v>356</v>
      </c>
      <c r="C165" s="10" t="s">
        <v>357</v>
      </c>
      <c r="D165" s="10" t="s">
        <v>293</v>
      </c>
      <c r="E165" s="10" t="s">
        <v>294</v>
      </c>
      <c r="F165" s="11">
        <v>59.5</v>
      </c>
      <c r="G165" s="12">
        <f t="shared" si="6"/>
        <v>29.75</v>
      </c>
      <c r="H165" s="12">
        <v>77.38</v>
      </c>
      <c r="I165" s="12">
        <f t="shared" si="8"/>
        <v>38.69</v>
      </c>
      <c r="J165" s="12"/>
      <c r="K165" s="12">
        <f t="shared" si="7"/>
        <v>68.44</v>
      </c>
      <c r="L165" s="12"/>
      <c r="M165" s="15"/>
    </row>
    <row r="166" s="4" customFormat="1" ht="23" customHeight="1" spans="1:13">
      <c r="A166" s="10">
        <v>164</v>
      </c>
      <c r="B166" s="10" t="s">
        <v>358</v>
      </c>
      <c r="C166" s="10" t="s">
        <v>359</v>
      </c>
      <c r="D166" s="10" t="s">
        <v>293</v>
      </c>
      <c r="E166" s="10" t="s">
        <v>294</v>
      </c>
      <c r="F166" s="11">
        <v>59.5</v>
      </c>
      <c r="G166" s="12">
        <f t="shared" si="6"/>
        <v>29.75</v>
      </c>
      <c r="H166" s="12">
        <v>76.58</v>
      </c>
      <c r="I166" s="12">
        <f t="shared" si="8"/>
        <v>38.29</v>
      </c>
      <c r="J166" s="12"/>
      <c r="K166" s="12">
        <f t="shared" si="7"/>
        <v>68.04</v>
      </c>
      <c r="L166" s="12"/>
      <c r="M166" s="15"/>
    </row>
    <row r="167" s="4" customFormat="1" ht="23" customHeight="1" spans="1:13">
      <c r="A167" s="10">
        <v>165</v>
      </c>
      <c r="B167" s="10" t="s">
        <v>360</v>
      </c>
      <c r="C167" s="10" t="s">
        <v>361</v>
      </c>
      <c r="D167" s="10" t="s">
        <v>293</v>
      </c>
      <c r="E167" s="10" t="s">
        <v>294</v>
      </c>
      <c r="F167" s="11">
        <v>63</v>
      </c>
      <c r="G167" s="12">
        <f t="shared" si="6"/>
        <v>31.5</v>
      </c>
      <c r="H167" s="12">
        <v>73.01</v>
      </c>
      <c r="I167" s="12">
        <f t="shared" si="8"/>
        <v>36.51</v>
      </c>
      <c r="J167" s="12"/>
      <c r="K167" s="12">
        <f t="shared" si="7"/>
        <v>68.01</v>
      </c>
      <c r="L167" s="12"/>
      <c r="M167" s="15"/>
    </row>
    <row r="168" s="4" customFormat="1" ht="23" customHeight="1" spans="1:13">
      <c r="A168" s="10">
        <v>166</v>
      </c>
      <c r="B168" s="10" t="s">
        <v>362</v>
      </c>
      <c r="C168" s="10" t="s">
        <v>363</v>
      </c>
      <c r="D168" s="10" t="s">
        <v>293</v>
      </c>
      <c r="E168" s="10" t="s">
        <v>294</v>
      </c>
      <c r="F168" s="11">
        <v>62.5</v>
      </c>
      <c r="G168" s="12">
        <f t="shared" si="6"/>
        <v>31.25</v>
      </c>
      <c r="H168" s="12">
        <v>72.78</v>
      </c>
      <c r="I168" s="12">
        <f t="shared" si="8"/>
        <v>36.39</v>
      </c>
      <c r="J168" s="12"/>
      <c r="K168" s="12">
        <f t="shared" si="7"/>
        <v>67.64</v>
      </c>
      <c r="L168" s="12"/>
      <c r="M168" s="15"/>
    </row>
    <row r="169" s="4" customFormat="1" ht="23" customHeight="1" spans="1:13">
      <c r="A169" s="10">
        <v>167</v>
      </c>
      <c r="B169" s="10" t="s">
        <v>364</v>
      </c>
      <c r="C169" s="10" t="s">
        <v>365</v>
      </c>
      <c r="D169" s="10" t="s">
        <v>293</v>
      </c>
      <c r="E169" s="10" t="s">
        <v>294</v>
      </c>
      <c r="F169" s="11">
        <v>61</v>
      </c>
      <c r="G169" s="12">
        <f t="shared" si="6"/>
        <v>30.5</v>
      </c>
      <c r="H169" s="12">
        <v>73.79</v>
      </c>
      <c r="I169" s="12">
        <f t="shared" si="8"/>
        <v>36.9</v>
      </c>
      <c r="J169" s="12"/>
      <c r="K169" s="12">
        <f t="shared" si="7"/>
        <v>67.4</v>
      </c>
      <c r="L169" s="12"/>
      <c r="M169" s="15"/>
    </row>
    <row r="170" s="4" customFormat="1" ht="23" customHeight="1" spans="1:13">
      <c r="A170" s="10">
        <v>168</v>
      </c>
      <c r="B170" s="10" t="s">
        <v>366</v>
      </c>
      <c r="C170" s="10" t="s">
        <v>367</v>
      </c>
      <c r="D170" s="10" t="s">
        <v>293</v>
      </c>
      <c r="E170" s="10" t="s">
        <v>294</v>
      </c>
      <c r="F170" s="11">
        <v>56.5</v>
      </c>
      <c r="G170" s="12">
        <f t="shared" si="6"/>
        <v>28.25</v>
      </c>
      <c r="H170" s="12">
        <v>76.5</v>
      </c>
      <c r="I170" s="12">
        <f t="shared" si="8"/>
        <v>38.25</v>
      </c>
      <c r="J170" s="12"/>
      <c r="K170" s="12">
        <f t="shared" si="7"/>
        <v>66.5</v>
      </c>
      <c r="L170" s="12"/>
      <c r="M170" s="15"/>
    </row>
    <row r="171" s="4" customFormat="1" ht="23" customHeight="1" spans="1:13">
      <c r="A171" s="10">
        <v>169</v>
      </c>
      <c r="B171" s="10" t="s">
        <v>368</v>
      </c>
      <c r="C171" s="10" t="s">
        <v>369</v>
      </c>
      <c r="D171" s="10" t="s">
        <v>293</v>
      </c>
      <c r="E171" s="10" t="s">
        <v>294</v>
      </c>
      <c r="F171" s="11">
        <v>58.5</v>
      </c>
      <c r="G171" s="12">
        <f t="shared" si="6"/>
        <v>29.25</v>
      </c>
      <c r="H171" s="12">
        <v>74.3</v>
      </c>
      <c r="I171" s="12">
        <f t="shared" si="8"/>
        <v>37.15</v>
      </c>
      <c r="J171" s="12"/>
      <c r="K171" s="12">
        <f t="shared" si="7"/>
        <v>66.4</v>
      </c>
      <c r="L171" s="12"/>
      <c r="M171" s="15"/>
    </row>
    <row r="172" s="4" customFormat="1" ht="23" customHeight="1" spans="1:13">
      <c r="A172" s="10">
        <v>170</v>
      </c>
      <c r="B172" s="10" t="s">
        <v>370</v>
      </c>
      <c r="C172" s="10" t="s">
        <v>371</v>
      </c>
      <c r="D172" s="10" t="s">
        <v>293</v>
      </c>
      <c r="E172" s="10" t="s">
        <v>294</v>
      </c>
      <c r="F172" s="11">
        <v>58.5</v>
      </c>
      <c r="G172" s="12">
        <f t="shared" si="6"/>
        <v>29.25</v>
      </c>
      <c r="H172" s="12">
        <v>74.18</v>
      </c>
      <c r="I172" s="12">
        <f t="shared" si="8"/>
        <v>37.09</v>
      </c>
      <c r="J172" s="12"/>
      <c r="K172" s="12">
        <f t="shared" si="7"/>
        <v>66.34</v>
      </c>
      <c r="L172" s="12"/>
      <c r="M172" s="15"/>
    </row>
    <row r="173" s="4" customFormat="1" ht="23" customHeight="1" spans="1:13">
      <c r="A173" s="10">
        <v>171</v>
      </c>
      <c r="B173" s="10" t="s">
        <v>372</v>
      </c>
      <c r="C173" s="10" t="s">
        <v>373</v>
      </c>
      <c r="D173" s="10" t="s">
        <v>293</v>
      </c>
      <c r="E173" s="10" t="s">
        <v>294</v>
      </c>
      <c r="F173" s="11">
        <v>56.5</v>
      </c>
      <c r="G173" s="12">
        <f t="shared" si="6"/>
        <v>28.25</v>
      </c>
      <c r="H173" s="12">
        <v>74.08</v>
      </c>
      <c r="I173" s="12">
        <f t="shared" si="8"/>
        <v>37.04</v>
      </c>
      <c r="J173" s="12"/>
      <c r="K173" s="12">
        <f t="shared" si="7"/>
        <v>65.29</v>
      </c>
      <c r="L173" s="12"/>
      <c r="M173" s="15"/>
    </row>
    <row r="174" s="4" customFormat="1" ht="23" customHeight="1" spans="1:13">
      <c r="A174" s="10">
        <v>172</v>
      </c>
      <c r="B174" s="10" t="s">
        <v>374</v>
      </c>
      <c r="C174" s="10" t="s">
        <v>375</v>
      </c>
      <c r="D174" s="10" t="s">
        <v>293</v>
      </c>
      <c r="E174" s="10" t="s">
        <v>294</v>
      </c>
      <c r="F174" s="11">
        <v>58.5</v>
      </c>
      <c r="G174" s="12">
        <f t="shared" si="6"/>
        <v>29.25</v>
      </c>
      <c r="H174" s="12">
        <v>71.99</v>
      </c>
      <c r="I174" s="12">
        <f t="shared" si="8"/>
        <v>36</v>
      </c>
      <c r="J174" s="12"/>
      <c r="K174" s="12">
        <f t="shared" si="7"/>
        <v>65.25</v>
      </c>
      <c r="L174" s="12"/>
      <c r="M174" s="15"/>
    </row>
    <row r="175" s="4" customFormat="1" ht="23" customHeight="1" spans="1:13">
      <c r="A175" s="10">
        <v>173</v>
      </c>
      <c r="B175" s="10" t="s">
        <v>376</v>
      </c>
      <c r="C175" s="10" t="s">
        <v>377</v>
      </c>
      <c r="D175" s="10" t="s">
        <v>293</v>
      </c>
      <c r="E175" s="10" t="s">
        <v>294</v>
      </c>
      <c r="F175" s="11">
        <v>57.5</v>
      </c>
      <c r="G175" s="12">
        <f t="shared" si="6"/>
        <v>28.75</v>
      </c>
      <c r="H175" s="12">
        <v>72.24</v>
      </c>
      <c r="I175" s="12">
        <f t="shared" si="8"/>
        <v>36.12</v>
      </c>
      <c r="J175" s="12"/>
      <c r="K175" s="12">
        <f t="shared" si="7"/>
        <v>64.87</v>
      </c>
      <c r="L175" s="12"/>
      <c r="M175" s="15"/>
    </row>
    <row r="176" s="4" customFormat="1" ht="23" customHeight="1" spans="1:13">
      <c r="A176" s="10">
        <v>174</v>
      </c>
      <c r="B176" s="10" t="s">
        <v>378</v>
      </c>
      <c r="C176" s="10" t="s">
        <v>379</v>
      </c>
      <c r="D176" s="10" t="s">
        <v>293</v>
      </c>
      <c r="E176" s="10" t="s">
        <v>294</v>
      </c>
      <c r="F176" s="11">
        <v>57</v>
      </c>
      <c r="G176" s="12">
        <f t="shared" si="6"/>
        <v>28.5</v>
      </c>
      <c r="H176" s="12">
        <v>69.96</v>
      </c>
      <c r="I176" s="12">
        <f t="shared" si="8"/>
        <v>34.98</v>
      </c>
      <c r="J176" s="12"/>
      <c r="K176" s="12">
        <f t="shared" si="7"/>
        <v>63.48</v>
      </c>
      <c r="L176" s="12"/>
      <c r="M176" s="15"/>
    </row>
    <row r="177" s="4" customFormat="1" ht="23" customHeight="1" spans="1:13">
      <c r="A177" s="10">
        <v>175</v>
      </c>
      <c r="B177" s="10" t="s">
        <v>380</v>
      </c>
      <c r="C177" s="10" t="s">
        <v>381</v>
      </c>
      <c r="D177" s="10" t="s">
        <v>293</v>
      </c>
      <c r="E177" s="10" t="s">
        <v>294</v>
      </c>
      <c r="F177" s="11">
        <v>63</v>
      </c>
      <c r="G177" s="12">
        <f t="shared" si="6"/>
        <v>31.5</v>
      </c>
      <c r="H177" s="12" t="s">
        <v>51</v>
      </c>
      <c r="I177" s="12">
        <v>0</v>
      </c>
      <c r="J177" s="12"/>
      <c r="K177" s="12">
        <f t="shared" si="7"/>
        <v>31.5</v>
      </c>
      <c r="L177" s="12"/>
      <c r="M177" s="15"/>
    </row>
    <row r="178" s="4" customFormat="1" ht="23" customHeight="1" spans="1:13">
      <c r="A178" s="10">
        <v>176</v>
      </c>
      <c r="B178" s="10" t="s">
        <v>382</v>
      </c>
      <c r="C178" s="10" t="s">
        <v>383</v>
      </c>
      <c r="D178" s="10" t="s">
        <v>293</v>
      </c>
      <c r="E178" s="10" t="s">
        <v>294</v>
      </c>
      <c r="F178" s="11">
        <v>62.5</v>
      </c>
      <c r="G178" s="12">
        <f t="shared" si="6"/>
        <v>31.25</v>
      </c>
      <c r="H178" s="12" t="s">
        <v>51</v>
      </c>
      <c r="I178" s="12">
        <v>0</v>
      </c>
      <c r="J178" s="12"/>
      <c r="K178" s="12">
        <f t="shared" si="7"/>
        <v>31.25</v>
      </c>
      <c r="L178" s="12"/>
      <c r="M178" s="15"/>
    </row>
    <row r="179" s="4" customFormat="1" ht="23" customHeight="1" spans="1:13">
      <c r="A179" s="10">
        <v>177</v>
      </c>
      <c r="B179" s="10" t="s">
        <v>384</v>
      </c>
      <c r="C179" s="10" t="s">
        <v>385</v>
      </c>
      <c r="D179" s="10" t="s">
        <v>293</v>
      </c>
      <c r="E179" s="10" t="s">
        <v>294</v>
      </c>
      <c r="F179" s="11">
        <v>60.5</v>
      </c>
      <c r="G179" s="12">
        <f t="shared" si="6"/>
        <v>30.25</v>
      </c>
      <c r="H179" s="12" t="s">
        <v>51</v>
      </c>
      <c r="I179" s="12">
        <v>0</v>
      </c>
      <c r="J179" s="12"/>
      <c r="K179" s="12">
        <f t="shared" si="7"/>
        <v>30.25</v>
      </c>
      <c r="L179" s="12"/>
      <c r="M179" s="15"/>
    </row>
    <row r="180" s="4" customFormat="1" ht="23" customHeight="1" spans="1:13">
      <c r="A180" s="10">
        <v>178</v>
      </c>
      <c r="B180" s="10" t="s">
        <v>386</v>
      </c>
      <c r="C180" s="10" t="s">
        <v>387</v>
      </c>
      <c r="D180" s="10" t="s">
        <v>293</v>
      </c>
      <c r="E180" s="10" t="s">
        <v>294</v>
      </c>
      <c r="F180" s="11">
        <v>57</v>
      </c>
      <c r="G180" s="12">
        <f t="shared" si="6"/>
        <v>28.5</v>
      </c>
      <c r="H180" s="12" t="s">
        <v>51</v>
      </c>
      <c r="I180" s="12">
        <v>0</v>
      </c>
      <c r="J180" s="12"/>
      <c r="K180" s="12">
        <f t="shared" si="7"/>
        <v>28.5</v>
      </c>
      <c r="L180" s="12"/>
      <c r="M180" s="15"/>
    </row>
    <row r="181" s="4" customFormat="1" ht="23" customHeight="1" spans="1:13">
      <c r="A181" s="10">
        <v>179</v>
      </c>
      <c r="B181" s="10" t="s">
        <v>388</v>
      </c>
      <c r="C181" s="10" t="s">
        <v>389</v>
      </c>
      <c r="D181" s="10" t="s">
        <v>293</v>
      </c>
      <c r="E181" s="10" t="s">
        <v>390</v>
      </c>
      <c r="F181" s="11">
        <v>72</v>
      </c>
      <c r="G181" s="12">
        <f t="shared" si="6"/>
        <v>36</v>
      </c>
      <c r="H181" s="12">
        <v>80.02</v>
      </c>
      <c r="I181" s="12">
        <f t="shared" si="8"/>
        <v>40.01</v>
      </c>
      <c r="J181" s="12">
        <v>3</v>
      </c>
      <c r="K181" s="12">
        <f t="shared" si="7"/>
        <v>79.01</v>
      </c>
      <c r="L181" s="12" t="s">
        <v>17</v>
      </c>
      <c r="M181" s="15" t="s">
        <v>321</v>
      </c>
    </row>
    <row r="182" s="4" customFormat="1" ht="23" customHeight="1" spans="1:13">
      <c r="A182" s="10">
        <v>180</v>
      </c>
      <c r="B182" s="10" t="s">
        <v>391</v>
      </c>
      <c r="C182" s="10" t="s">
        <v>392</v>
      </c>
      <c r="D182" s="10" t="s">
        <v>293</v>
      </c>
      <c r="E182" s="10" t="s">
        <v>390</v>
      </c>
      <c r="F182" s="11">
        <v>70</v>
      </c>
      <c r="G182" s="12">
        <f t="shared" si="6"/>
        <v>35</v>
      </c>
      <c r="H182" s="12">
        <v>76.26</v>
      </c>
      <c r="I182" s="12">
        <f t="shared" si="8"/>
        <v>38.13</v>
      </c>
      <c r="J182" s="12">
        <v>3</v>
      </c>
      <c r="K182" s="12">
        <f t="shared" si="7"/>
        <v>76.13</v>
      </c>
      <c r="L182" s="12" t="s">
        <v>17</v>
      </c>
      <c r="M182" s="15" t="s">
        <v>321</v>
      </c>
    </row>
    <row r="183" s="4" customFormat="1" ht="23" customHeight="1" spans="1:13">
      <c r="A183" s="10">
        <v>181</v>
      </c>
      <c r="B183" s="10" t="s">
        <v>393</v>
      </c>
      <c r="C183" s="10" t="s">
        <v>394</v>
      </c>
      <c r="D183" s="10" t="s">
        <v>293</v>
      </c>
      <c r="E183" s="10" t="s">
        <v>390</v>
      </c>
      <c r="F183" s="11">
        <v>78.5</v>
      </c>
      <c r="G183" s="12">
        <f t="shared" si="6"/>
        <v>39.25</v>
      </c>
      <c r="H183" s="12">
        <v>73.67</v>
      </c>
      <c r="I183" s="12">
        <f t="shared" si="8"/>
        <v>36.84</v>
      </c>
      <c r="J183" s="12"/>
      <c r="K183" s="12">
        <f t="shared" si="7"/>
        <v>76.09</v>
      </c>
      <c r="L183" s="12" t="s">
        <v>17</v>
      </c>
      <c r="M183" s="15"/>
    </row>
    <row r="184" s="4" customFormat="1" ht="23" customHeight="1" spans="1:13">
      <c r="A184" s="10">
        <v>182</v>
      </c>
      <c r="B184" s="10" t="s">
        <v>395</v>
      </c>
      <c r="C184" s="10" t="s">
        <v>396</v>
      </c>
      <c r="D184" s="10" t="s">
        <v>293</v>
      </c>
      <c r="E184" s="10" t="s">
        <v>390</v>
      </c>
      <c r="F184" s="11">
        <v>78</v>
      </c>
      <c r="G184" s="12">
        <f t="shared" si="6"/>
        <v>39</v>
      </c>
      <c r="H184" s="12">
        <v>73.96</v>
      </c>
      <c r="I184" s="12">
        <f t="shared" si="8"/>
        <v>36.98</v>
      </c>
      <c r="J184" s="12"/>
      <c r="K184" s="12">
        <f t="shared" si="7"/>
        <v>75.98</v>
      </c>
      <c r="L184" s="12" t="s">
        <v>17</v>
      </c>
      <c r="M184" s="15"/>
    </row>
    <row r="185" s="4" customFormat="1" ht="23" customHeight="1" spans="1:13">
      <c r="A185" s="10">
        <v>183</v>
      </c>
      <c r="B185" s="10" t="s">
        <v>397</v>
      </c>
      <c r="C185" s="10" t="s">
        <v>398</v>
      </c>
      <c r="D185" s="10" t="s">
        <v>293</v>
      </c>
      <c r="E185" s="10" t="s">
        <v>390</v>
      </c>
      <c r="F185" s="11">
        <v>73.5</v>
      </c>
      <c r="G185" s="12">
        <f t="shared" si="6"/>
        <v>36.75</v>
      </c>
      <c r="H185" s="12">
        <v>76.35</v>
      </c>
      <c r="I185" s="12">
        <f t="shared" si="8"/>
        <v>38.18</v>
      </c>
      <c r="J185" s="12"/>
      <c r="K185" s="12">
        <f t="shared" si="7"/>
        <v>74.93</v>
      </c>
      <c r="L185" s="12" t="s">
        <v>17</v>
      </c>
      <c r="M185" s="15"/>
    </row>
    <row r="186" s="4" customFormat="1" ht="23" customHeight="1" spans="1:13">
      <c r="A186" s="10">
        <v>184</v>
      </c>
      <c r="B186" s="10" t="s">
        <v>399</v>
      </c>
      <c r="C186" s="10" t="s">
        <v>400</v>
      </c>
      <c r="D186" s="10" t="s">
        <v>293</v>
      </c>
      <c r="E186" s="10" t="s">
        <v>390</v>
      </c>
      <c r="F186" s="11">
        <v>72</v>
      </c>
      <c r="G186" s="12">
        <f t="shared" si="6"/>
        <v>36</v>
      </c>
      <c r="H186" s="12">
        <v>77.78</v>
      </c>
      <c r="I186" s="12">
        <f t="shared" si="8"/>
        <v>38.89</v>
      </c>
      <c r="J186" s="12"/>
      <c r="K186" s="12">
        <f t="shared" si="7"/>
        <v>74.89</v>
      </c>
      <c r="L186" s="12" t="s">
        <v>17</v>
      </c>
      <c r="M186" s="15"/>
    </row>
    <row r="187" s="4" customFormat="1" ht="23" customHeight="1" spans="1:13">
      <c r="A187" s="10">
        <v>185</v>
      </c>
      <c r="B187" s="10" t="s">
        <v>401</v>
      </c>
      <c r="C187" s="10" t="s">
        <v>402</v>
      </c>
      <c r="D187" s="10" t="s">
        <v>293</v>
      </c>
      <c r="E187" s="10" t="s">
        <v>390</v>
      </c>
      <c r="F187" s="11">
        <v>70</v>
      </c>
      <c r="G187" s="12">
        <f t="shared" si="6"/>
        <v>35</v>
      </c>
      <c r="H187" s="12">
        <v>78.54</v>
      </c>
      <c r="I187" s="12">
        <f t="shared" si="8"/>
        <v>39.27</v>
      </c>
      <c r="J187" s="12"/>
      <c r="K187" s="12">
        <f t="shared" si="7"/>
        <v>74.27</v>
      </c>
      <c r="L187" s="12" t="s">
        <v>17</v>
      </c>
      <c r="M187" s="15"/>
    </row>
    <row r="188" s="4" customFormat="1" ht="23" customHeight="1" spans="1:13">
      <c r="A188" s="10">
        <v>186</v>
      </c>
      <c r="B188" s="10" t="s">
        <v>403</v>
      </c>
      <c r="C188" s="10" t="s">
        <v>404</v>
      </c>
      <c r="D188" s="10" t="s">
        <v>293</v>
      </c>
      <c r="E188" s="10" t="s">
        <v>390</v>
      </c>
      <c r="F188" s="11">
        <v>70.5</v>
      </c>
      <c r="G188" s="12">
        <f t="shared" si="6"/>
        <v>35.25</v>
      </c>
      <c r="H188" s="12">
        <v>77.41</v>
      </c>
      <c r="I188" s="12">
        <f t="shared" si="8"/>
        <v>38.71</v>
      </c>
      <c r="J188" s="12"/>
      <c r="K188" s="12">
        <f t="shared" si="7"/>
        <v>73.96</v>
      </c>
      <c r="L188" s="12" t="s">
        <v>17</v>
      </c>
      <c r="M188" s="15"/>
    </row>
    <row r="189" s="4" customFormat="1" ht="23" customHeight="1" spans="1:13">
      <c r="A189" s="10">
        <v>187</v>
      </c>
      <c r="B189" s="10" t="s">
        <v>405</v>
      </c>
      <c r="C189" s="10" t="s">
        <v>406</v>
      </c>
      <c r="D189" s="10" t="s">
        <v>293</v>
      </c>
      <c r="E189" s="10" t="s">
        <v>390</v>
      </c>
      <c r="F189" s="11">
        <v>76</v>
      </c>
      <c r="G189" s="12">
        <f t="shared" si="6"/>
        <v>38</v>
      </c>
      <c r="H189" s="12">
        <v>71.28</v>
      </c>
      <c r="I189" s="12">
        <f t="shared" si="8"/>
        <v>35.64</v>
      </c>
      <c r="J189" s="12"/>
      <c r="K189" s="12">
        <f t="shared" si="7"/>
        <v>73.64</v>
      </c>
      <c r="L189" s="12" t="s">
        <v>17</v>
      </c>
      <c r="M189" s="15"/>
    </row>
    <row r="190" s="4" customFormat="1" ht="23" customHeight="1" spans="1:13">
      <c r="A190" s="10">
        <v>188</v>
      </c>
      <c r="B190" s="10" t="s">
        <v>407</v>
      </c>
      <c r="C190" s="10" t="s">
        <v>408</v>
      </c>
      <c r="D190" s="10" t="s">
        <v>293</v>
      </c>
      <c r="E190" s="10" t="s">
        <v>390</v>
      </c>
      <c r="F190" s="11">
        <v>64</v>
      </c>
      <c r="G190" s="12">
        <f t="shared" si="6"/>
        <v>32</v>
      </c>
      <c r="H190" s="12">
        <v>76.57</v>
      </c>
      <c r="I190" s="12">
        <f t="shared" si="8"/>
        <v>38.29</v>
      </c>
      <c r="J190" s="12">
        <v>3</v>
      </c>
      <c r="K190" s="12">
        <f t="shared" si="7"/>
        <v>73.29</v>
      </c>
      <c r="L190" s="12" t="s">
        <v>17</v>
      </c>
      <c r="M190" s="15" t="s">
        <v>321</v>
      </c>
    </row>
    <row r="191" s="4" customFormat="1" ht="23" customHeight="1" spans="1:13">
      <c r="A191" s="10">
        <v>189</v>
      </c>
      <c r="B191" s="10" t="s">
        <v>409</v>
      </c>
      <c r="C191" s="10" t="s">
        <v>410</v>
      </c>
      <c r="D191" s="10" t="s">
        <v>293</v>
      </c>
      <c r="E191" s="10" t="s">
        <v>390</v>
      </c>
      <c r="F191" s="11">
        <v>73</v>
      </c>
      <c r="G191" s="12">
        <f t="shared" si="6"/>
        <v>36.5</v>
      </c>
      <c r="H191" s="12">
        <v>73.37</v>
      </c>
      <c r="I191" s="12">
        <f t="shared" si="8"/>
        <v>36.69</v>
      </c>
      <c r="J191" s="12"/>
      <c r="K191" s="12">
        <f t="shared" si="7"/>
        <v>73.19</v>
      </c>
      <c r="L191" s="12" t="s">
        <v>17</v>
      </c>
      <c r="M191" s="15"/>
    </row>
    <row r="192" s="4" customFormat="1" ht="23" customHeight="1" spans="1:13">
      <c r="A192" s="10">
        <v>190</v>
      </c>
      <c r="B192" s="10" t="s">
        <v>411</v>
      </c>
      <c r="C192" s="10" t="s">
        <v>412</v>
      </c>
      <c r="D192" s="10" t="s">
        <v>293</v>
      </c>
      <c r="E192" s="10" t="s">
        <v>390</v>
      </c>
      <c r="F192" s="11">
        <v>73.5</v>
      </c>
      <c r="G192" s="12">
        <f t="shared" si="6"/>
        <v>36.75</v>
      </c>
      <c r="H192" s="12">
        <v>72.58</v>
      </c>
      <c r="I192" s="12">
        <f t="shared" si="8"/>
        <v>36.29</v>
      </c>
      <c r="J192" s="12"/>
      <c r="K192" s="12">
        <f t="shared" si="7"/>
        <v>73.04</v>
      </c>
      <c r="L192" s="12" t="s">
        <v>17</v>
      </c>
      <c r="M192" s="15"/>
    </row>
    <row r="193" s="4" customFormat="1" ht="23" customHeight="1" spans="1:13">
      <c r="A193" s="10">
        <v>191</v>
      </c>
      <c r="B193" s="10" t="s">
        <v>413</v>
      </c>
      <c r="C193" s="10" t="s">
        <v>414</v>
      </c>
      <c r="D193" s="10" t="s">
        <v>293</v>
      </c>
      <c r="E193" s="10" t="s">
        <v>390</v>
      </c>
      <c r="F193" s="11">
        <v>70.5</v>
      </c>
      <c r="G193" s="12">
        <f t="shared" si="6"/>
        <v>35.25</v>
      </c>
      <c r="H193" s="12">
        <v>73.77</v>
      </c>
      <c r="I193" s="12">
        <f t="shared" si="8"/>
        <v>36.89</v>
      </c>
      <c r="J193" s="12"/>
      <c r="K193" s="12">
        <f t="shared" si="7"/>
        <v>72.14</v>
      </c>
      <c r="L193" s="12" t="s">
        <v>17</v>
      </c>
      <c r="M193" s="15"/>
    </row>
    <row r="194" s="4" customFormat="1" ht="23" customHeight="1" spans="1:13">
      <c r="A194" s="10">
        <v>192</v>
      </c>
      <c r="B194" s="10" t="s">
        <v>415</v>
      </c>
      <c r="C194" s="10" t="s">
        <v>416</v>
      </c>
      <c r="D194" s="10" t="s">
        <v>293</v>
      </c>
      <c r="E194" s="10" t="s">
        <v>390</v>
      </c>
      <c r="F194" s="11">
        <v>67</v>
      </c>
      <c r="G194" s="12">
        <f t="shared" si="6"/>
        <v>33.5</v>
      </c>
      <c r="H194" s="12">
        <v>71.08</v>
      </c>
      <c r="I194" s="12">
        <f t="shared" si="8"/>
        <v>35.54</v>
      </c>
      <c r="J194" s="12">
        <v>3</v>
      </c>
      <c r="K194" s="12">
        <f t="shared" si="7"/>
        <v>72.04</v>
      </c>
      <c r="L194" s="12" t="s">
        <v>17</v>
      </c>
      <c r="M194" s="15" t="s">
        <v>321</v>
      </c>
    </row>
    <row r="195" s="4" customFormat="1" ht="23" customHeight="1" spans="1:13">
      <c r="A195" s="10">
        <v>193</v>
      </c>
      <c r="B195" s="10" t="s">
        <v>417</v>
      </c>
      <c r="C195" s="10" t="s">
        <v>418</v>
      </c>
      <c r="D195" s="10" t="s">
        <v>293</v>
      </c>
      <c r="E195" s="10" t="s">
        <v>390</v>
      </c>
      <c r="F195" s="11">
        <v>69</v>
      </c>
      <c r="G195" s="12">
        <f t="shared" ref="G195:G226" si="9">F195*0.5</f>
        <v>34.5</v>
      </c>
      <c r="H195" s="12">
        <v>74.29</v>
      </c>
      <c r="I195" s="12">
        <f t="shared" ref="I195:I226" si="10">ROUND(H195*0.5,2)</f>
        <v>37.15</v>
      </c>
      <c r="J195" s="12"/>
      <c r="K195" s="12">
        <f t="shared" ref="K195:K226" si="11">I195+G195+J195</f>
        <v>71.65</v>
      </c>
      <c r="L195" s="12" t="s">
        <v>17</v>
      </c>
      <c r="M195" s="15"/>
    </row>
    <row r="196" s="4" customFormat="1" ht="23" customHeight="1" spans="1:13">
      <c r="A196" s="10">
        <v>194</v>
      </c>
      <c r="B196" s="10" t="s">
        <v>419</v>
      </c>
      <c r="C196" s="10" t="s">
        <v>420</v>
      </c>
      <c r="D196" s="10" t="s">
        <v>293</v>
      </c>
      <c r="E196" s="10" t="s">
        <v>390</v>
      </c>
      <c r="F196" s="11">
        <v>63</v>
      </c>
      <c r="G196" s="12">
        <f t="shared" si="9"/>
        <v>31.5</v>
      </c>
      <c r="H196" s="12">
        <v>79.89</v>
      </c>
      <c r="I196" s="12">
        <f t="shared" si="10"/>
        <v>39.95</v>
      </c>
      <c r="J196" s="12"/>
      <c r="K196" s="12">
        <f t="shared" si="11"/>
        <v>71.45</v>
      </c>
      <c r="L196" s="12"/>
      <c r="M196" s="15"/>
    </row>
    <row r="197" s="4" customFormat="1" ht="23" customHeight="1" spans="1:13">
      <c r="A197" s="10">
        <v>195</v>
      </c>
      <c r="B197" s="10" t="s">
        <v>421</v>
      </c>
      <c r="C197" s="10" t="s">
        <v>422</v>
      </c>
      <c r="D197" s="10" t="s">
        <v>293</v>
      </c>
      <c r="E197" s="10" t="s">
        <v>390</v>
      </c>
      <c r="F197" s="11">
        <v>68.5</v>
      </c>
      <c r="G197" s="12">
        <f t="shared" si="9"/>
        <v>34.25</v>
      </c>
      <c r="H197" s="12">
        <v>74.09</v>
      </c>
      <c r="I197" s="12">
        <f t="shared" si="10"/>
        <v>37.05</v>
      </c>
      <c r="J197" s="12"/>
      <c r="K197" s="12">
        <f t="shared" si="11"/>
        <v>71.3</v>
      </c>
      <c r="L197" s="12"/>
      <c r="M197" s="15"/>
    </row>
    <row r="198" s="4" customFormat="1" ht="23" customHeight="1" spans="1:13">
      <c r="A198" s="10">
        <v>196</v>
      </c>
      <c r="B198" s="10" t="s">
        <v>423</v>
      </c>
      <c r="C198" s="10" t="s">
        <v>424</v>
      </c>
      <c r="D198" s="10" t="s">
        <v>293</v>
      </c>
      <c r="E198" s="10" t="s">
        <v>390</v>
      </c>
      <c r="F198" s="11">
        <v>70</v>
      </c>
      <c r="G198" s="12">
        <f t="shared" si="9"/>
        <v>35</v>
      </c>
      <c r="H198" s="12">
        <v>72.56</v>
      </c>
      <c r="I198" s="12">
        <f t="shared" si="10"/>
        <v>36.28</v>
      </c>
      <c r="J198" s="12"/>
      <c r="K198" s="12">
        <f t="shared" si="11"/>
        <v>71.28</v>
      </c>
      <c r="L198" s="12"/>
      <c r="M198" s="15"/>
    </row>
    <row r="199" s="4" customFormat="1" ht="23" customHeight="1" spans="1:13">
      <c r="A199" s="10">
        <v>197</v>
      </c>
      <c r="B199" s="10" t="s">
        <v>425</v>
      </c>
      <c r="C199" s="10" t="s">
        <v>426</v>
      </c>
      <c r="D199" s="10" t="s">
        <v>293</v>
      </c>
      <c r="E199" s="10" t="s">
        <v>390</v>
      </c>
      <c r="F199" s="11">
        <v>64.5</v>
      </c>
      <c r="G199" s="12">
        <f t="shared" si="9"/>
        <v>32.25</v>
      </c>
      <c r="H199" s="12">
        <v>77.58</v>
      </c>
      <c r="I199" s="12">
        <f t="shared" si="10"/>
        <v>38.79</v>
      </c>
      <c r="J199" s="12"/>
      <c r="K199" s="12">
        <f t="shared" si="11"/>
        <v>71.04</v>
      </c>
      <c r="L199" s="12"/>
      <c r="M199" s="15"/>
    </row>
    <row r="200" s="4" customFormat="1" ht="23" customHeight="1" spans="1:13">
      <c r="A200" s="10">
        <v>198</v>
      </c>
      <c r="B200" s="10" t="s">
        <v>427</v>
      </c>
      <c r="C200" s="10" t="s">
        <v>428</v>
      </c>
      <c r="D200" s="10" t="s">
        <v>293</v>
      </c>
      <c r="E200" s="10" t="s">
        <v>390</v>
      </c>
      <c r="F200" s="11">
        <v>70.5</v>
      </c>
      <c r="G200" s="12">
        <f t="shared" si="9"/>
        <v>35.25</v>
      </c>
      <c r="H200" s="12">
        <v>71.42</v>
      </c>
      <c r="I200" s="12">
        <f t="shared" si="10"/>
        <v>35.71</v>
      </c>
      <c r="J200" s="12"/>
      <c r="K200" s="12">
        <f t="shared" si="11"/>
        <v>70.96</v>
      </c>
      <c r="L200" s="12"/>
      <c r="M200" s="15"/>
    </row>
    <row r="201" s="4" customFormat="1" ht="23" customHeight="1" spans="1:13">
      <c r="A201" s="10">
        <v>199</v>
      </c>
      <c r="B201" s="10" t="s">
        <v>85</v>
      </c>
      <c r="C201" s="10" t="s">
        <v>429</v>
      </c>
      <c r="D201" s="10" t="s">
        <v>293</v>
      </c>
      <c r="E201" s="10" t="s">
        <v>390</v>
      </c>
      <c r="F201" s="11">
        <v>63.5</v>
      </c>
      <c r="G201" s="12">
        <f t="shared" si="9"/>
        <v>31.75</v>
      </c>
      <c r="H201" s="12">
        <v>77.98</v>
      </c>
      <c r="I201" s="12">
        <f t="shared" si="10"/>
        <v>38.99</v>
      </c>
      <c r="J201" s="12"/>
      <c r="K201" s="12">
        <f t="shared" si="11"/>
        <v>70.74</v>
      </c>
      <c r="L201" s="12"/>
      <c r="M201" s="15"/>
    </row>
    <row r="202" s="4" customFormat="1" ht="23" customHeight="1" spans="1:13">
      <c r="A202" s="10">
        <v>200</v>
      </c>
      <c r="B202" s="10" t="s">
        <v>430</v>
      </c>
      <c r="C202" s="10" t="s">
        <v>431</v>
      </c>
      <c r="D202" s="10" t="s">
        <v>293</v>
      </c>
      <c r="E202" s="10" t="s">
        <v>390</v>
      </c>
      <c r="F202" s="11">
        <v>66</v>
      </c>
      <c r="G202" s="12">
        <f t="shared" si="9"/>
        <v>33</v>
      </c>
      <c r="H202" s="12">
        <v>69.36</v>
      </c>
      <c r="I202" s="12">
        <f t="shared" si="10"/>
        <v>34.68</v>
      </c>
      <c r="J202" s="12">
        <v>3</v>
      </c>
      <c r="K202" s="12">
        <f t="shared" si="11"/>
        <v>70.68</v>
      </c>
      <c r="L202" s="12"/>
      <c r="M202" s="15" t="s">
        <v>321</v>
      </c>
    </row>
    <row r="203" s="4" customFormat="1" ht="23" customHeight="1" spans="1:13">
      <c r="A203" s="10">
        <v>201</v>
      </c>
      <c r="B203" s="10" t="s">
        <v>432</v>
      </c>
      <c r="C203" s="10" t="s">
        <v>433</v>
      </c>
      <c r="D203" s="10" t="s">
        <v>293</v>
      </c>
      <c r="E203" s="10" t="s">
        <v>390</v>
      </c>
      <c r="F203" s="11">
        <v>67</v>
      </c>
      <c r="G203" s="12">
        <f t="shared" si="9"/>
        <v>33.5</v>
      </c>
      <c r="H203" s="12">
        <v>73.8</v>
      </c>
      <c r="I203" s="12">
        <f t="shared" si="10"/>
        <v>36.9</v>
      </c>
      <c r="J203" s="12"/>
      <c r="K203" s="12">
        <f t="shared" si="11"/>
        <v>70.4</v>
      </c>
      <c r="L203" s="12"/>
      <c r="M203" s="15"/>
    </row>
    <row r="204" s="4" customFormat="1" ht="23" customHeight="1" spans="1:13">
      <c r="A204" s="10">
        <v>202</v>
      </c>
      <c r="B204" s="10" t="s">
        <v>434</v>
      </c>
      <c r="C204" s="10" t="s">
        <v>435</v>
      </c>
      <c r="D204" s="10" t="s">
        <v>293</v>
      </c>
      <c r="E204" s="10" t="s">
        <v>390</v>
      </c>
      <c r="F204" s="11">
        <v>64</v>
      </c>
      <c r="G204" s="12">
        <f t="shared" si="9"/>
        <v>32</v>
      </c>
      <c r="H204" s="12">
        <v>76.48</v>
      </c>
      <c r="I204" s="12">
        <f t="shared" si="10"/>
        <v>38.24</v>
      </c>
      <c r="J204" s="12"/>
      <c r="K204" s="12">
        <f t="shared" si="11"/>
        <v>70.24</v>
      </c>
      <c r="L204" s="12"/>
      <c r="M204" s="15"/>
    </row>
    <row r="205" s="4" customFormat="1" ht="23" customHeight="1" spans="1:13">
      <c r="A205" s="10">
        <v>203</v>
      </c>
      <c r="B205" s="10" t="s">
        <v>436</v>
      </c>
      <c r="C205" s="10" t="s">
        <v>437</v>
      </c>
      <c r="D205" s="10" t="s">
        <v>293</v>
      </c>
      <c r="E205" s="10" t="s">
        <v>390</v>
      </c>
      <c r="F205" s="11">
        <v>70.5</v>
      </c>
      <c r="G205" s="12">
        <f t="shared" si="9"/>
        <v>35.25</v>
      </c>
      <c r="H205" s="12">
        <v>69.05</v>
      </c>
      <c r="I205" s="12">
        <f t="shared" si="10"/>
        <v>34.53</v>
      </c>
      <c r="J205" s="12"/>
      <c r="K205" s="12">
        <f t="shared" si="11"/>
        <v>69.78</v>
      </c>
      <c r="L205" s="12"/>
      <c r="M205" s="15"/>
    </row>
    <row r="206" s="4" customFormat="1" ht="23" customHeight="1" spans="1:13">
      <c r="A206" s="10">
        <v>204</v>
      </c>
      <c r="B206" s="10" t="s">
        <v>438</v>
      </c>
      <c r="C206" s="10" t="s">
        <v>439</v>
      </c>
      <c r="D206" s="10" t="s">
        <v>293</v>
      </c>
      <c r="E206" s="10" t="s">
        <v>390</v>
      </c>
      <c r="F206" s="11">
        <v>61.5</v>
      </c>
      <c r="G206" s="12">
        <f t="shared" si="9"/>
        <v>30.75</v>
      </c>
      <c r="H206" s="12">
        <v>77.75</v>
      </c>
      <c r="I206" s="12">
        <f t="shared" si="10"/>
        <v>38.88</v>
      </c>
      <c r="J206" s="12"/>
      <c r="K206" s="12">
        <f t="shared" si="11"/>
        <v>69.63</v>
      </c>
      <c r="L206" s="12"/>
      <c r="M206" s="15"/>
    </row>
    <row r="207" s="4" customFormat="1" ht="23" customHeight="1" spans="1:13">
      <c r="A207" s="10">
        <v>205</v>
      </c>
      <c r="B207" s="10" t="s">
        <v>440</v>
      </c>
      <c r="C207" s="10" t="s">
        <v>441</v>
      </c>
      <c r="D207" s="10" t="s">
        <v>293</v>
      </c>
      <c r="E207" s="10" t="s">
        <v>390</v>
      </c>
      <c r="F207" s="11">
        <v>66</v>
      </c>
      <c r="G207" s="12">
        <f t="shared" si="9"/>
        <v>33</v>
      </c>
      <c r="H207" s="12">
        <v>72.69</v>
      </c>
      <c r="I207" s="12">
        <f t="shared" si="10"/>
        <v>36.35</v>
      </c>
      <c r="J207" s="12"/>
      <c r="K207" s="12">
        <f t="shared" si="11"/>
        <v>69.35</v>
      </c>
      <c r="L207" s="12"/>
      <c r="M207" s="15"/>
    </row>
    <row r="208" s="4" customFormat="1" ht="23" customHeight="1" spans="1:13">
      <c r="A208" s="10">
        <v>206</v>
      </c>
      <c r="B208" s="10" t="s">
        <v>442</v>
      </c>
      <c r="C208" s="10" t="s">
        <v>443</v>
      </c>
      <c r="D208" s="10" t="s">
        <v>293</v>
      </c>
      <c r="E208" s="10" t="s">
        <v>390</v>
      </c>
      <c r="F208" s="11">
        <v>65.5</v>
      </c>
      <c r="G208" s="12">
        <f t="shared" si="9"/>
        <v>32.75</v>
      </c>
      <c r="H208" s="12">
        <v>73.17</v>
      </c>
      <c r="I208" s="12">
        <f t="shared" si="10"/>
        <v>36.59</v>
      </c>
      <c r="J208" s="12"/>
      <c r="K208" s="12">
        <f t="shared" si="11"/>
        <v>69.34</v>
      </c>
      <c r="L208" s="12"/>
      <c r="M208" s="15"/>
    </row>
    <row r="209" s="4" customFormat="1" ht="23" customHeight="1" spans="1:13">
      <c r="A209" s="10">
        <v>207</v>
      </c>
      <c r="B209" s="10" t="s">
        <v>444</v>
      </c>
      <c r="C209" s="10" t="s">
        <v>445</v>
      </c>
      <c r="D209" s="10" t="s">
        <v>293</v>
      </c>
      <c r="E209" s="10" t="s">
        <v>390</v>
      </c>
      <c r="F209" s="11">
        <v>63.5</v>
      </c>
      <c r="G209" s="12">
        <f t="shared" si="9"/>
        <v>31.75</v>
      </c>
      <c r="H209" s="12">
        <v>74.63</v>
      </c>
      <c r="I209" s="12">
        <f t="shared" si="10"/>
        <v>37.32</v>
      </c>
      <c r="J209" s="12"/>
      <c r="K209" s="12">
        <f t="shared" si="11"/>
        <v>69.07</v>
      </c>
      <c r="L209" s="12"/>
      <c r="M209" s="15"/>
    </row>
    <row r="210" s="4" customFormat="1" ht="23" customHeight="1" spans="1:13">
      <c r="A210" s="10">
        <v>208</v>
      </c>
      <c r="B210" s="10" t="s">
        <v>446</v>
      </c>
      <c r="C210" s="10" t="s">
        <v>447</v>
      </c>
      <c r="D210" s="10" t="s">
        <v>293</v>
      </c>
      <c r="E210" s="10" t="s">
        <v>390</v>
      </c>
      <c r="F210" s="11">
        <v>65</v>
      </c>
      <c r="G210" s="12">
        <f t="shared" si="9"/>
        <v>32.5</v>
      </c>
      <c r="H210" s="12">
        <v>72.81</v>
      </c>
      <c r="I210" s="12">
        <f t="shared" si="10"/>
        <v>36.41</v>
      </c>
      <c r="J210" s="12"/>
      <c r="K210" s="12">
        <f t="shared" si="11"/>
        <v>68.91</v>
      </c>
      <c r="L210" s="12"/>
      <c r="M210" s="15"/>
    </row>
    <row r="211" s="4" customFormat="1" ht="23" customHeight="1" spans="1:13">
      <c r="A211" s="10">
        <v>209</v>
      </c>
      <c r="B211" s="10" t="s">
        <v>448</v>
      </c>
      <c r="C211" s="10" t="s">
        <v>449</v>
      </c>
      <c r="D211" s="10" t="s">
        <v>293</v>
      </c>
      <c r="E211" s="10" t="s">
        <v>390</v>
      </c>
      <c r="F211" s="11">
        <v>62.5</v>
      </c>
      <c r="G211" s="12">
        <f t="shared" si="9"/>
        <v>31.25</v>
      </c>
      <c r="H211" s="12">
        <v>75.1</v>
      </c>
      <c r="I211" s="12">
        <f t="shared" si="10"/>
        <v>37.55</v>
      </c>
      <c r="J211" s="12"/>
      <c r="K211" s="12">
        <f t="shared" si="11"/>
        <v>68.8</v>
      </c>
      <c r="L211" s="12"/>
      <c r="M211" s="15"/>
    </row>
    <row r="212" s="4" customFormat="1" ht="23" customHeight="1" spans="1:13">
      <c r="A212" s="10">
        <v>210</v>
      </c>
      <c r="B212" s="10" t="s">
        <v>450</v>
      </c>
      <c r="C212" s="10" t="s">
        <v>451</v>
      </c>
      <c r="D212" s="10" t="s">
        <v>293</v>
      </c>
      <c r="E212" s="10" t="s">
        <v>390</v>
      </c>
      <c r="F212" s="11">
        <v>67</v>
      </c>
      <c r="G212" s="12">
        <f t="shared" si="9"/>
        <v>33.5</v>
      </c>
      <c r="H212" s="12">
        <v>70.2</v>
      </c>
      <c r="I212" s="12">
        <f t="shared" si="10"/>
        <v>35.1</v>
      </c>
      <c r="J212" s="12"/>
      <c r="K212" s="12">
        <f t="shared" si="11"/>
        <v>68.6</v>
      </c>
      <c r="L212" s="12"/>
      <c r="M212" s="15"/>
    </row>
    <row r="213" s="4" customFormat="1" ht="23" customHeight="1" spans="1:13">
      <c r="A213" s="10">
        <v>211</v>
      </c>
      <c r="B213" s="10" t="s">
        <v>452</v>
      </c>
      <c r="C213" s="10" t="s">
        <v>453</v>
      </c>
      <c r="D213" s="10" t="s">
        <v>293</v>
      </c>
      <c r="E213" s="10" t="s">
        <v>390</v>
      </c>
      <c r="F213" s="11">
        <v>61.5</v>
      </c>
      <c r="G213" s="12">
        <f t="shared" si="9"/>
        <v>30.75</v>
      </c>
      <c r="H213" s="12">
        <v>74.87</v>
      </c>
      <c r="I213" s="12">
        <f t="shared" si="10"/>
        <v>37.44</v>
      </c>
      <c r="J213" s="12"/>
      <c r="K213" s="12">
        <f t="shared" si="11"/>
        <v>68.19</v>
      </c>
      <c r="L213" s="12"/>
      <c r="M213" s="15"/>
    </row>
    <row r="214" s="4" customFormat="1" ht="23" customHeight="1" spans="1:13">
      <c r="A214" s="10">
        <v>212</v>
      </c>
      <c r="B214" s="10" t="s">
        <v>454</v>
      </c>
      <c r="C214" s="10" t="s">
        <v>455</v>
      </c>
      <c r="D214" s="10" t="s">
        <v>293</v>
      </c>
      <c r="E214" s="10" t="s">
        <v>390</v>
      </c>
      <c r="F214" s="11">
        <v>64.5</v>
      </c>
      <c r="G214" s="12">
        <f t="shared" si="9"/>
        <v>32.25</v>
      </c>
      <c r="H214" s="12">
        <v>71.69</v>
      </c>
      <c r="I214" s="12">
        <f t="shared" si="10"/>
        <v>35.85</v>
      </c>
      <c r="J214" s="12"/>
      <c r="K214" s="12">
        <f t="shared" si="11"/>
        <v>68.1</v>
      </c>
      <c r="L214" s="12"/>
      <c r="M214" s="15"/>
    </row>
    <row r="215" s="4" customFormat="1" ht="23" customHeight="1" spans="1:13">
      <c r="A215" s="10">
        <v>213</v>
      </c>
      <c r="B215" s="10" t="s">
        <v>456</v>
      </c>
      <c r="C215" s="10" t="s">
        <v>457</v>
      </c>
      <c r="D215" s="10" t="s">
        <v>293</v>
      </c>
      <c r="E215" s="10" t="s">
        <v>390</v>
      </c>
      <c r="F215" s="11">
        <v>64.5</v>
      </c>
      <c r="G215" s="12">
        <f t="shared" si="9"/>
        <v>32.25</v>
      </c>
      <c r="H215" s="12">
        <v>71.13</v>
      </c>
      <c r="I215" s="12">
        <f t="shared" si="10"/>
        <v>35.57</v>
      </c>
      <c r="J215" s="12"/>
      <c r="K215" s="12">
        <f t="shared" si="11"/>
        <v>67.82</v>
      </c>
      <c r="L215" s="12"/>
      <c r="M215" s="15"/>
    </row>
    <row r="216" s="4" customFormat="1" ht="23" customHeight="1" spans="1:13">
      <c r="A216" s="10">
        <v>214</v>
      </c>
      <c r="B216" s="10" t="s">
        <v>458</v>
      </c>
      <c r="C216" s="10" t="s">
        <v>459</v>
      </c>
      <c r="D216" s="10" t="s">
        <v>293</v>
      </c>
      <c r="E216" s="10" t="s">
        <v>390</v>
      </c>
      <c r="F216" s="11">
        <v>62.5</v>
      </c>
      <c r="G216" s="12">
        <f t="shared" si="9"/>
        <v>31.25</v>
      </c>
      <c r="H216" s="12">
        <v>73.02</v>
      </c>
      <c r="I216" s="12">
        <f t="shared" si="10"/>
        <v>36.51</v>
      </c>
      <c r="J216" s="12"/>
      <c r="K216" s="12">
        <f t="shared" si="11"/>
        <v>67.76</v>
      </c>
      <c r="L216" s="12"/>
      <c r="M216" s="15"/>
    </row>
    <row r="217" s="4" customFormat="1" ht="23" customHeight="1" spans="1:13">
      <c r="A217" s="10">
        <v>215</v>
      </c>
      <c r="B217" s="10" t="s">
        <v>460</v>
      </c>
      <c r="C217" s="10" t="s">
        <v>461</v>
      </c>
      <c r="D217" s="10" t="s">
        <v>293</v>
      </c>
      <c r="E217" s="10" t="s">
        <v>390</v>
      </c>
      <c r="F217" s="11">
        <v>61.5</v>
      </c>
      <c r="G217" s="12">
        <f t="shared" si="9"/>
        <v>30.75</v>
      </c>
      <c r="H217" s="12">
        <v>73.74</v>
      </c>
      <c r="I217" s="12">
        <f t="shared" si="10"/>
        <v>36.87</v>
      </c>
      <c r="J217" s="12"/>
      <c r="K217" s="12">
        <f t="shared" si="11"/>
        <v>67.62</v>
      </c>
      <c r="L217" s="12"/>
      <c r="M217" s="15"/>
    </row>
    <row r="218" s="4" customFormat="1" ht="23" customHeight="1" spans="1:13">
      <c r="A218" s="10">
        <v>216</v>
      </c>
      <c r="B218" s="10" t="s">
        <v>462</v>
      </c>
      <c r="C218" s="10" t="s">
        <v>463</v>
      </c>
      <c r="D218" s="10" t="s">
        <v>293</v>
      </c>
      <c r="E218" s="10" t="s">
        <v>390</v>
      </c>
      <c r="F218" s="11">
        <v>62.5</v>
      </c>
      <c r="G218" s="12">
        <f t="shared" si="9"/>
        <v>31.25</v>
      </c>
      <c r="H218" s="12">
        <v>72.33</v>
      </c>
      <c r="I218" s="12">
        <f t="shared" si="10"/>
        <v>36.17</v>
      </c>
      <c r="J218" s="12"/>
      <c r="K218" s="12">
        <f t="shared" si="11"/>
        <v>67.42</v>
      </c>
      <c r="L218" s="12"/>
      <c r="M218" s="15"/>
    </row>
    <row r="219" s="4" customFormat="1" ht="23" customHeight="1" spans="1:13">
      <c r="A219" s="10">
        <v>217</v>
      </c>
      <c r="B219" s="10" t="s">
        <v>464</v>
      </c>
      <c r="C219" s="10" t="s">
        <v>465</v>
      </c>
      <c r="D219" s="10" t="s">
        <v>293</v>
      </c>
      <c r="E219" s="10" t="s">
        <v>390</v>
      </c>
      <c r="F219" s="11">
        <v>64</v>
      </c>
      <c r="G219" s="12">
        <f t="shared" si="9"/>
        <v>32</v>
      </c>
      <c r="H219" s="12">
        <v>70.56</v>
      </c>
      <c r="I219" s="12">
        <f t="shared" si="10"/>
        <v>35.28</v>
      </c>
      <c r="J219" s="12"/>
      <c r="K219" s="12">
        <f t="shared" si="11"/>
        <v>67.28</v>
      </c>
      <c r="L219" s="12"/>
      <c r="M219" s="15"/>
    </row>
    <row r="220" s="4" customFormat="1" ht="23" customHeight="1" spans="1:13">
      <c r="A220" s="10">
        <v>218</v>
      </c>
      <c r="B220" s="10" t="s">
        <v>466</v>
      </c>
      <c r="C220" s="10" t="s">
        <v>467</v>
      </c>
      <c r="D220" s="10" t="s">
        <v>293</v>
      </c>
      <c r="E220" s="10" t="s">
        <v>390</v>
      </c>
      <c r="F220" s="11">
        <v>62.5</v>
      </c>
      <c r="G220" s="12">
        <f t="shared" si="9"/>
        <v>31.25</v>
      </c>
      <c r="H220" s="12">
        <v>71.63</v>
      </c>
      <c r="I220" s="12">
        <f t="shared" si="10"/>
        <v>35.82</v>
      </c>
      <c r="J220" s="12"/>
      <c r="K220" s="12">
        <f t="shared" si="11"/>
        <v>67.07</v>
      </c>
      <c r="L220" s="12"/>
      <c r="M220" s="15"/>
    </row>
    <row r="221" s="4" customFormat="1" ht="23" customHeight="1" spans="1:13">
      <c r="A221" s="10">
        <v>219</v>
      </c>
      <c r="B221" s="10" t="s">
        <v>468</v>
      </c>
      <c r="C221" s="10" t="s">
        <v>469</v>
      </c>
      <c r="D221" s="10" t="s">
        <v>293</v>
      </c>
      <c r="E221" s="10" t="s">
        <v>390</v>
      </c>
      <c r="F221" s="11">
        <v>62</v>
      </c>
      <c r="G221" s="12">
        <f t="shared" si="9"/>
        <v>31</v>
      </c>
      <c r="H221" s="12">
        <v>71.88</v>
      </c>
      <c r="I221" s="12">
        <f t="shared" si="10"/>
        <v>35.94</v>
      </c>
      <c r="J221" s="12"/>
      <c r="K221" s="12">
        <f t="shared" si="11"/>
        <v>66.94</v>
      </c>
      <c r="L221" s="12"/>
      <c r="M221" s="15"/>
    </row>
    <row r="222" s="4" customFormat="1" ht="23" customHeight="1" spans="1:13">
      <c r="A222" s="10">
        <v>220</v>
      </c>
      <c r="B222" s="10" t="s">
        <v>470</v>
      </c>
      <c r="C222" s="10" t="s">
        <v>471</v>
      </c>
      <c r="D222" s="10" t="s">
        <v>293</v>
      </c>
      <c r="E222" s="10" t="s">
        <v>390</v>
      </c>
      <c r="F222" s="11">
        <v>62</v>
      </c>
      <c r="G222" s="12">
        <f t="shared" si="9"/>
        <v>31</v>
      </c>
      <c r="H222" s="12">
        <v>71.44</v>
      </c>
      <c r="I222" s="12">
        <f t="shared" si="10"/>
        <v>35.72</v>
      </c>
      <c r="J222" s="12"/>
      <c r="K222" s="12">
        <f t="shared" si="11"/>
        <v>66.72</v>
      </c>
      <c r="L222" s="12"/>
      <c r="M222" s="15"/>
    </row>
    <row r="223" s="4" customFormat="1" ht="23" customHeight="1" spans="1:13">
      <c r="A223" s="10">
        <v>221</v>
      </c>
      <c r="B223" s="10" t="s">
        <v>472</v>
      </c>
      <c r="C223" s="10" t="s">
        <v>473</v>
      </c>
      <c r="D223" s="10" t="s">
        <v>293</v>
      </c>
      <c r="E223" s="10" t="s">
        <v>390</v>
      </c>
      <c r="F223" s="11">
        <v>62</v>
      </c>
      <c r="G223" s="12">
        <f t="shared" si="9"/>
        <v>31</v>
      </c>
      <c r="H223" s="12">
        <v>65.73</v>
      </c>
      <c r="I223" s="12">
        <f t="shared" si="10"/>
        <v>32.87</v>
      </c>
      <c r="J223" s="12"/>
      <c r="K223" s="12">
        <f t="shared" si="11"/>
        <v>63.87</v>
      </c>
      <c r="L223" s="12"/>
      <c r="M223" s="15"/>
    </row>
    <row r="224" s="4" customFormat="1" ht="23" customHeight="1" spans="1:13">
      <c r="A224" s="10">
        <v>222</v>
      </c>
      <c r="B224" s="10" t="s">
        <v>474</v>
      </c>
      <c r="C224" s="10" t="s">
        <v>475</v>
      </c>
      <c r="D224" s="10" t="s">
        <v>293</v>
      </c>
      <c r="E224" s="10" t="s">
        <v>390</v>
      </c>
      <c r="F224" s="11">
        <v>62.5</v>
      </c>
      <c r="G224" s="12">
        <f t="shared" si="9"/>
        <v>31.25</v>
      </c>
      <c r="H224" s="12">
        <v>64.79</v>
      </c>
      <c r="I224" s="12">
        <f t="shared" si="10"/>
        <v>32.4</v>
      </c>
      <c r="J224" s="12"/>
      <c r="K224" s="12">
        <f t="shared" si="11"/>
        <v>63.65</v>
      </c>
      <c r="L224" s="12"/>
      <c r="M224" s="15"/>
    </row>
    <row r="225" s="4" customFormat="1" ht="23" customHeight="1" spans="1:13">
      <c r="A225" s="10">
        <v>223</v>
      </c>
      <c r="B225" s="10" t="s">
        <v>476</v>
      </c>
      <c r="C225" s="10" t="s">
        <v>477</v>
      </c>
      <c r="D225" s="10" t="s">
        <v>293</v>
      </c>
      <c r="E225" s="10" t="s">
        <v>390</v>
      </c>
      <c r="F225" s="11">
        <v>65</v>
      </c>
      <c r="G225" s="12">
        <f t="shared" si="9"/>
        <v>32.5</v>
      </c>
      <c r="H225" s="12" t="s">
        <v>51</v>
      </c>
      <c r="I225" s="12">
        <v>0</v>
      </c>
      <c r="J225" s="12"/>
      <c r="K225" s="12">
        <f t="shared" si="11"/>
        <v>32.5</v>
      </c>
      <c r="L225" s="12"/>
      <c r="M225" s="15"/>
    </row>
    <row r="226" s="4" customFormat="1" ht="23" customHeight="1" spans="1:13">
      <c r="A226" s="10">
        <v>224</v>
      </c>
      <c r="B226" s="10" t="s">
        <v>478</v>
      </c>
      <c r="C226" s="10" t="s">
        <v>479</v>
      </c>
      <c r="D226" s="10" t="s">
        <v>293</v>
      </c>
      <c r="E226" s="10" t="s">
        <v>390</v>
      </c>
      <c r="F226" s="11">
        <v>63.5</v>
      </c>
      <c r="G226" s="12">
        <f t="shared" si="9"/>
        <v>31.75</v>
      </c>
      <c r="H226" s="12" t="s">
        <v>51</v>
      </c>
      <c r="I226" s="12">
        <v>0</v>
      </c>
      <c r="J226" s="12"/>
      <c r="K226" s="12">
        <f t="shared" si="11"/>
        <v>31.75</v>
      </c>
      <c r="L226" s="12"/>
      <c r="M226" s="15"/>
    </row>
  </sheetData>
  <sortState ref="A3:O226">
    <sortCondition ref="D3:D226"/>
    <sortCondition ref="E3:E226"/>
    <sortCondition ref="K3:K226" descending="1"/>
  </sortState>
  <mergeCells count="1">
    <mergeCell ref="A1:M1"/>
  </mergeCells>
  <pageMargins left="0.314583333333333" right="0.156944444444444" top="0.708333333333333" bottom="0.511805555555556" header="0.5" footer="0.275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2023-07-01T03:21:00Z</dcterms:created>
  <dcterms:modified xsi:type="dcterms:W3CDTF">2023-07-26T00:31:03Z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3C67603826A241D894137EA59EE9220C_13</vt:lpwstr>
  </property>
  <property fmtid="{D5CDD505-2E9C-101B-9397-08002B2CF9AE}" pid="3" name="KSOProductBuildVer">
    <vt:lpwstr>2052-12.1.0.15120</vt:lpwstr>
  </property>
  <property fmtid="{D5CDD505-2E9C-101B-9397-08002B2CF9AE}" pid="4" name="KSOReadingLayout">
    <vt:bool>true</vt:bool>
  </property>
</Properties>
</file>