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我的坚果云\人事\招聘\特岗\2023\06.面试\"/>
    </mc:Choice>
  </mc:AlternateContent>
  <xr:revisionPtr revIDLastSave="0" documentId="13_ncr:1_{81962CF8-6294-4B3F-BF78-086E70E26B36}" xr6:coauthVersionLast="47" xr6:coauthVersionMax="47" xr10:uidLastSave="{00000000-0000-0000-0000-000000000000}"/>
  <bookViews>
    <workbookView xWindow="11115" yWindow="900" windowWidth="22620" windowHeight="13590" xr2:uid="{00000000-000D-0000-FFFF-FFFF00000000}"/>
  </bookViews>
  <sheets>
    <sheet name="Sheet1" sheetId="1" r:id="rId1"/>
  </sheets>
  <definedNames>
    <definedName name="_xlnm._FilterDatabase" localSheetId="0" hidden="1">Sheet1!$A$2:$H$168</definedName>
    <definedName name="_xlnm.Print_Titles" localSheetId="0">Sheet1!$2:$2</definedName>
  </definedNames>
  <calcPr calcId="191029"/>
</workbook>
</file>

<file path=xl/calcChain.xml><?xml version="1.0" encoding="utf-8"?>
<calcChain xmlns="http://schemas.openxmlformats.org/spreadsheetml/2006/main">
  <c r="G107" i="1" l="1"/>
  <c r="G108" i="1"/>
  <c r="G45" i="1"/>
  <c r="G43" i="1"/>
  <c r="G42" i="1"/>
  <c r="G44" i="1"/>
  <c r="G41" i="1"/>
  <c r="G140" i="1"/>
  <c r="G141" i="1"/>
  <c r="G142" i="1"/>
  <c r="G124" i="1"/>
  <c r="G123" i="1"/>
  <c r="G65" i="1"/>
  <c r="G166" i="1"/>
  <c r="G168" i="1"/>
  <c r="G167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3" i="1"/>
  <c r="G79" i="1"/>
  <c r="G100" i="1"/>
  <c r="G86" i="1"/>
  <c r="G88" i="1"/>
  <c r="G102" i="1"/>
  <c r="G93" i="1"/>
  <c r="G89" i="1"/>
  <c r="G85" i="1"/>
  <c r="G74" i="1"/>
  <c r="G78" i="1"/>
  <c r="G87" i="1"/>
  <c r="G73" i="1"/>
  <c r="G122" i="1"/>
  <c r="G116" i="1"/>
  <c r="G119" i="1"/>
  <c r="G115" i="1"/>
  <c r="G113" i="1"/>
  <c r="G120" i="1"/>
  <c r="G114" i="1"/>
  <c r="G110" i="1"/>
  <c r="G121" i="1"/>
  <c r="G112" i="1"/>
  <c r="G118" i="1"/>
  <c r="G109" i="1"/>
  <c r="G117" i="1"/>
  <c r="G111" i="1"/>
  <c r="G139" i="1"/>
  <c r="G132" i="1"/>
  <c r="G126" i="1"/>
  <c r="G136" i="1"/>
  <c r="G129" i="1"/>
  <c r="G138" i="1"/>
  <c r="G135" i="1"/>
  <c r="G125" i="1"/>
  <c r="G134" i="1"/>
  <c r="G133" i="1"/>
  <c r="G137" i="1"/>
  <c r="G127" i="1"/>
  <c r="G130" i="1"/>
  <c r="G131" i="1"/>
  <c r="G128" i="1"/>
  <c r="G143" i="1"/>
  <c r="G149" i="1"/>
  <c r="G150" i="1"/>
  <c r="G147" i="1"/>
  <c r="G163" i="1"/>
  <c r="G144" i="1"/>
  <c r="G145" i="1"/>
  <c r="G164" i="1"/>
  <c r="G162" i="1"/>
  <c r="G157" i="1"/>
  <c r="G161" i="1"/>
  <c r="G151" i="1"/>
  <c r="G160" i="1"/>
  <c r="G165" i="1"/>
  <c r="G155" i="1"/>
  <c r="G146" i="1"/>
  <c r="G159" i="1"/>
  <c r="G154" i="1"/>
  <c r="G153" i="1"/>
  <c r="G152" i="1"/>
  <c r="G156" i="1"/>
  <c r="G158" i="1"/>
  <c r="G148" i="1"/>
  <c r="G4" i="1"/>
  <c r="G98" i="1"/>
  <c r="G77" i="1"/>
  <c r="G94" i="1"/>
  <c r="G106" i="1"/>
  <c r="G84" i="1"/>
  <c r="G97" i="1"/>
  <c r="G80" i="1"/>
  <c r="G76" i="1"/>
  <c r="G92" i="1"/>
  <c r="G90" i="1"/>
  <c r="G103" i="1"/>
  <c r="G91" i="1"/>
  <c r="G71" i="1"/>
  <c r="G95" i="1"/>
  <c r="G82" i="1"/>
  <c r="G105" i="1"/>
  <c r="G101" i="1"/>
  <c r="G81" i="1"/>
  <c r="G70" i="1"/>
  <c r="G96" i="1"/>
  <c r="G99" i="1"/>
  <c r="G104" i="1"/>
  <c r="G72" i="1"/>
  <c r="G83" i="1"/>
  <c r="G75" i="1"/>
  <c r="G69" i="1"/>
  <c r="G66" i="1"/>
  <c r="G67" i="1"/>
  <c r="G68" i="1"/>
  <c r="G60" i="1"/>
  <c r="G64" i="1"/>
  <c r="G59" i="1"/>
  <c r="G58" i="1"/>
  <c r="G57" i="1"/>
  <c r="G61" i="1"/>
  <c r="G63" i="1"/>
  <c r="G56" i="1"/>
  <c r="G62" i="1"/>
  <c r="G15" i="1"/>
  <c r="G16" i="1"/>
  <c r="G14" i="1"/>
  <c r="G53" i="1"/>
  <c r="G52" i="1"/>
  <c r="G46" i="1"/>
  <c r="G50" i="1"/>
  <c r="G55" i="1"/>
  <c r="G54" i="1"/>
  <c r="G49" i="1"/>
  <c r="G47" i="1"/>
  <c r="G48" i="1"/>
  <c r="G51" i="1"/>
  <c r="G12" i="1"/>
  <c r="G10" i="1"/>
  <c r="G13" i="1"/>
  <c r="G6" i="1"/>
  <c r="G9" i="1"/>
  <c r="G7" i="1"/>
  <c r="G8" i="1"/>
  <c r="G11" i="1"/>
  <c r="G29" i="1"/>
  <c r="G24" i="1"/>
  <c r="G26" i="1"/>
  <c r="G28" i="1"/>
  <c r="G19" i="1"/>
  <c r="G34" i="1"/>
  <c r="G17" i="1"/>
  <c r="G38" i="1"/>
  <c r="G32" i="1"/>
  <c r="G35" i="1"/>
  <c r="G37" i="1"/>
  <c r="G20" i="1"/>
  <c r="G25" i="1"/>
  <c r="G18" i="1"/>
  <c r="G30" i="1"/>
  <c r="G22" i="1"/>
  <c r="G39" i="1"/>
  <c r="G40" i="1"/>
  <c r="G33" i="1"/>
  <c r="G27" i="1"/>
  <c r="G23" i="1"/>
  <c r="G21" i="1"/>
  <c r="G31" i="1"/>
  <c r="G36" i="1"/>
  <c r="G3" i="1"/>
  <c r="G5" i="1"/>
</calcChain>
</file>

<file path=xl/sharedStrings.xml><?xml version="1.0" encoding="utf-8"?>
<sst xmlns="http://schemas.openxmlformats.org/spreadsheetml/2006/main" count="573" uniqueCount="353">
  <si>
    <t>序号</t>
  </si>
  <si>
    <t>准考证号</t>
  </si>
  <si>
    <t>姓名</t>
  </si>
  <si>
    <t>笔试分数</t>
  </si>
  <si>
    <t>面试分数</t>
  </si>
  <si>
    <t>总成绩</t>
  </si>
  <si>
    <t>备注</t>
  </si>
  <si>
    <t>报考职位</t>
    <phoneticPr fontId="4" type="noConversion"/>
  </si>
  <si>
    <t>20230201033223</t>
  </si>
  <si>
    <t>20230201033901</t>
  </si>
  <si>
    <t>20230201031412</t>
  </si>
  <si>
    <t>20230201031420</t>
  </si>
  <si>
    <t>20230201031624</t>
  </si>
  <si>
    <t>20230201031703</t>
  </si>
  <si>
    <t>20230201031715</t>
  </si>
  <si>
    <t>20230201031728</t>
  </si>
  <si>
    <t>20230201031803</t>
  </si>
  <si>
    <t>20230201031812</t>
  </si>
  <si>
    <t>20230201031817</t>
  </si>
  <si>
    <t>20230201031928</t>
  </si>
  <si>
    <t>20230201032028</t>
  </si>
  <si>
    <t>20230201032125</t>
  </si>
  <si>
    <t>20230201032201</t>
  </si>
  <si>
    <t>20230201032305</t>
  </si>
  <si>
    <t>20230201032316</t>
  </si>
  <si>
    <t>20230201032405</t>
  </si>
  <si>
    <t>20230201032420</t>
  </si>
  <si>
    <t>20230201032429</t>
  </si>
  <si>
    <t>20230201032610</t>
  </si>
  <si>
    <t>20230201032625</t>
  </si>
  <si>
    <t>20230201032629</t>
  </si>
  <si>
    <t>20230201032721</t>
  </si>
  <si>
    <t>20230201032805</t>
  </si>
  <si>
    <t>20230201032808</t>
  </si>
  <si>
    <t>20230201032930</t>
  </si>
  <si>
    <t>20230201033025</t>
  </si>
  <si>
    <t>20230201033108</t>
  </si>
  <si>
    <t>20230201033118</t>
  </si>
  <si>
    <t>20230201030303</t>
  </si>
  <si>
    <t>20230201030308</t>
  </si>
  <si>
    <t>20230201030317</t>
  </si>
  <si>
    <t>20230201030318</t>
  </si>
  <si>
    <t>20230201030502</t>
  </si>
  <si>
    <t>20230201030523</t>
  </si>
  <si>
    <t>20230201030524</t>
  </si>
  <si>
    <t>20230201030612</t>
  </si>
  <si>
    <t>20230201030703</t>
  </si>
  <si>
    <t>20230201030804</t>
  </si>
  <si>
    <t>20230201030820</t>
  </si>
  <si>
    <t>20230201030821</t>
  </si>
  <si>
    <t>20230201030926</t>
  </si>
  <si>
    <t>20230201031006</t>
  </si>
  <si>
    <t>20230201031111</t>
  </si>
  <si>
    <t>20230201031203</t>
  </si>
  <si>
    <t>20230201031213</t>
  </si>
  <si>
    <t>20230201031317</t>
  </si>
  <si>
    <t>20230201030218</t>
  </si>
  <si>
    <t>20230201030219</t>
  </si>
  <si>
    <t>20230201030228</t>
  </si>
  <si>
    <t>20230201033304</t>
  </si>
  <si>
    <t>20230201033313</t>
  </si>
  <si>
    <t>20230201033322</t>
  </si>
  <si>
    <t>20230201033403</t>
  </si>
  <si>
    <t>20230201033417</t>
  </si>
  <si>
    <t>20230201033422</t>
  </si>
  <si>
    <t>20230201033423</t>
  </si>
  <si>
    <t>20230201033506</t>
  </si>
  <si>
    <t>20230201033815</t>
  </si>
  <si>
    <t>20230201033816</t>
  </si>
  <si>
    <t>20230201033613</t>
  </si>
  <si>
    <t>20230201033709</t>
  </si>
  <si>
    <t>20230201033718</t>
  </si>
  <si>
    <t>20230201033920</t>
  </si>
  <si>
    <t>20230201010102</t>
  </si>
  <si>
    <t>20230201010128</t>
  </si>
  <si>
    <t>20230201010201</t>
  </si>
  <si>
    <t>20230201010421</t>
  </si>
  <si>
    <t>20230201011026</t>
  </si>
  <si>
    <t>20230201011208</t>
  </si>
  <si>
    <t>20230201011212</t>
  </si>
  <si>
    <t>20230201011325</t>
  </si>
  <si>
    <t>20230201011720</t>
  </si>
  <si>
    <t>20230201012427</t>
  </si>
  <si>
    <t>20230201013024</t>
  </si>
  <si>
    <t>20230201013116</t>
  </si>
  <si>
    <t>20230201013402</t>
  </si>
  <si>
    <t>20230201013601</t>
  </si>
  <si>
    <t>20230201013927</t>
  </si>
  <si>
    <t>20230201014615</t>
  </si>
  <si>
    <t>20230201014906</t>
  </si>
  <si>
    <t>20230201014918</t>
  </si>
  <si>
    <t>20230201015517</t>
  </si>
  <si>
    <t>20230201015612</t>
  </si>
  <si>
    <t>20230201015613</t>
  </si>
  <si>
    <t>20230201015630</t>
  </si>
  <si>
    <t>20230201015719</t>
  </si>
  <si>
    <t>20230201015729</t>
  </si>
  <si>
    <t>20230201015811</t>
  </si>
  <si>
    <t>20230201016114</t>
  </si>
  <si>
    <t>20230201016411</t>
  </si>
  <si>
    <t>20230201020202</t>
  </si>
  <si>
    <t>20230201020227</t>
  </si>
  <si>
    <t>20230201020516</t>
  </si>
  <si>
    <t>20230201020807</t>
  </si>
  <si>
    <t>20230201021025</t>
  </si>
  <si>
    <t>20230201021114</t>
  </si>
  <si>
    <t>20230201021608</t>
  </si>
  <si>
    <t>20230201021722</t>
  </si>
  <si>
    <t>20230201022714</t>
  </si>
  <si>
    <t>20230201022720</t>
  </si>
  <si>
    <t>20230201022818</t>
  </si>
  <si>
    <t>20230201023024</t>
  </si>
  <si>
    <t>20230201010108</t>
  </si>
  <si>
    <t>20230201010211</t>
  </si>
  <si>
    <t>20230201010530</t>
  </si>
  <si>
    <t>20230201010628</t>
  </si>
  <si>
    <t>20230201011805</t>
  </si>
  <si>
    <t>20230201014103</t>
  </si>
  <si>
    <t>20230201014212</t>
  </si>
  <si>
    <t>20230201015027</t>
  </si>
  <si>
    <t>20230201015422</t>
  </si>
  <si>
    <t>20230201015510</t>
  </si>
  <si>
    <t>20230201015618</t>
  </si>
  <si>
    <t>20230201020314</t>
  </si>
  <si>
    <t>20230201021308</t>
  </si>
  <si>
    <t>20230201022625</t>
  </si>
  <si>
    <t>20230201022903</t>
  </si>
  <si>
    <t>20230201010506</t>
  </si>
  <si>
    <t>20230201011219</t>
  </si>
  <si>
    <t>20230201012807</t>
  </si>
  <si>
    <t>20230201012811</t>
  </si>
  <si>
    <t>20230201014026</t>
  </si>
  <si>
    <t>20230201014204</t>
  </si>
  <si>
    <t>20230201014321</t>
  </si>
  <si>
    <t>20230201014529</t>
  </si>
  <si>
    <t>20230201015421</t>
  </si>
  <si>
    <t>20230201015910</t>
  </si>
  <si>
    <t>20230201016419</t>
  </si>
  <si>
    <t>20230201020424</t>
  </si>
  <si>
    <t>20230201020703</t>
  </si>
  <si>
    <t>20230201020907</t>
  </si>
  <si>
    <t>20230201021120</t>
  </si>
  <si>
    <t>20230201022608</t>
  </si>
  <si>
    <t>20230201023230</t>
  </si>
  <si>
    <t>20230201023305</t>
  </si>
  <si>
    <t>20230201010218</t>
  </si>
  <si>
    <t>20230201010704</t>
  </si>
  <si>
    <t>20230201010727</t>
  </si>
  <si>
    <t>20230201011428</t>
  </si>
  <si>
    <t>20230201011707</t>
  </si>
  <si>
    <t>20230201012303</t>
  </si>
  <si>
    <t>20230201012425</t>
  </si>
  <si>
    <t>20230201012810</t>
  </si>
  <si>
    <t>20230201013113</t>
  </si>
  <si>
    <t>20230201013122</t>
  </si>
  <si>
    <t>20230201013720</t>
  </si>
  <si>
    <t>20230201014206</t>
  </si>
  <si>
    <t>20230201014527</t>
  </si>
  <si>
    <t>20230201014713</t>
  </si>
  <si>
    <t>20230201015515</t>
  </si>
  <si>
    <t>20230201015728</t>
  </si>
  <si>
    <t>20230201016016</t>
  </si>
  <si>
    <t>20230201016318</t>
  </si>
  <si>
    <t>20230201020530</t>
  </si>
  <si>
    <t>20230201020630</t>
  </si>
  <si>
    <t>20230201020808</t>
  </si>
  <si>
    <t>20230201021030</t>
  </si>
  <si>
    <t>20230201021514</t>
  </si>
  <si>
    <t>20230201021520</t>
  </si>
  <si>
    <t>20230201022307</t>
  </si>
  <si>
    <t>20230201022716</t>
  </si>
  <si>
    <t>初中语文</t>
  </si>
  <si>
    <t>小学语文</t>
  </si>
  <si>
    <t>初中英语</t>
  </si>
  <si>
    <t>小学英语</t>
  </si>
  <si>
    <t>初中生物</t>
  </si>
  <si>
    <t>小学数学</t>
  </si>
  <si>
    <t>小学音乐</t>
  </si>
  <si>
    <t>第九幼儿园</t>
  </si>
  <si>
    <t>第十幼儿园</t>
  </si>
  <si>
    <t>第十一幼儿园</t>
  </si>
  <si>
    <t>第十二幼儿园</t>
  </si>
  <si>
    <t>黄芳芳</t>
  </si>
  <si>
    <t>曾丹</t>
  </si>
  <si>
    <t>吴霞</t>
  </si>
  <si>
    <t>李兰兰</t>
  </si>
  <si>
    <t>王青青</t>
  </si>
  <si>
    <t>倪娟</t>
  </si>
  <si>
    <t>陈德英</t>
  </si>
  <si>
    <t>胡锐灿</t>
  </si>
  <si>
    <t>张小芳</t>
  </si>
  <si>
    <t>赵倩</t>
  </si>
  <si>
    <t>黎艺雯</t>
  </si>
  <si>
    <t>李熠</t>
  </si>
  <si>
    <t>王癸兰</t>
  </si>
  <si>
    <t>张朝琴</t>
  </si>
  <si>
    <t>杨妮</t>
  </si>
  <si>
    <t>何静</t>
  </si>
  <si>
    <t>谭霜</t>
  </si>
  <si>
    <t>梁成琳</t>
  </si>
  <si>
    <t>陈露</t>
  </si>
  <si>
    <t>吴嘉嘉</t>
  </si>
  <si>
    <t>朱君梅</t>
  </si>
  <si>
    <t>卢虹羽</t>
  </si>
  <si>
    <t>李娅</t>
  </si>
  <si>
    <t>苏阳</t>
  </si>
  <si>
    <t>陈斯梅</t>
  </si>
  <si>
    <t>游芳</t>
  </si>
  <si>
    <t>刘礼静</t>
  </si>
  <si>
    <t>周云霞</t>
  </si>
  <si>
    <t>黄文静</t>
  </si>
  <si>
    <t>范福琼</t>
  </si>
  <si>
    <t>陈清珍</t>
  </si>
  <si>
    <t>甘旭</t>
  </si>
  <si>
    <t>罗丹</t>
  </si>
  <si>
    <t>付英</t>
  </si>
  <si>
    <t>范晓莹</t>
  </si>
  <si>
    <t>李颖</t>
  </si>
  <si>
    <t>姚玲</t>
  </si>
  <si>
    <t>雷恒</t>
  </si>
  <si>
    <t>肖姗</t>
  </si>
  <si>
    <t>王伦波</t>
  </si>
  <si>
    <t>侯智怡</t>
  </si>
  <si>
    <t>王娜</t>
  </si>
  <si>
    <t>王庆佳</t>
  </si>
  <si>
    <t>穆桂娟</t>
  </si>
  <si>
    <t>付旭</t>
  </si>
  <si>
    <t>袁梦</t>
  </si>
  <si>
    <t>张学文</t>
  </si>
  <si>
    <t>文鑫</t>
  </si>
  <si>
    <t>张德翠</t>
  </si>
  <si>
    <t>张国静</t>
  </si>
  <si>
    <t>陈小丽</t>
  </si>
  <si>
    <t>宋攀玉</t>
  </si>
  <si>
    <t>黄晓燕</t>
  </si>
  <si>
    <t>罗涵</t>
  </si>
  <si>
    <t>林艳青</t>
  </si>
  <si>
    <t>黎璇</t>
  </si>
  <si>
    <t>张永</t>
  </si>
  <si>
    <t>陆勤</t>
  </si>
  <si>
    <t>郑舟梅</t>
  </si>
  <si>
    <t>陈红松</t>
  </si>
  <si>
    <t>罗奇贵</t>
  </si>
  <si>
    <t>张桃</t>
  </si>
  <si>
    <t>盛明月</t>
  </si>
  <si>
    <t>铁远琴</t>
  </si>
  <si>
    <t>罗杰</t>
  </si>
  <si>
    <t>李双露</t>
  </si>
  <si>
    <t>王流芳</t>
  </si>
  <si>
    <t>谭建会</t>
  </si>
  <si>
    <t>罗欢</t>
  </si>
  <si>
    <t>戚梦</t>
  </si>
  <si>
    <t>刘艳</t>
  </si>
  <si>
    <t>周梦祝</t>
  </si>
  <si>
    <t>赵欢</t>
  </si>
  <si>
    <t>徐涵</t>
  </si>
  <si>
    <t>谢蒙威</t>
  </si>
  <si>
    <t>张旭</t>
  </si>
  <si>
    <t>曹柳</t>
  </si>
  <si>
    <t>韩继群</t>
  </si>
  <si>
    <t>王诗韵</t>
  </si>
  <si>
    <t>郑青青</t>
  </si>
  <si>
    <t>唐玉洁</t>
  </si>
  <si>
    <t>程娇</t>
  </si>
  <si>
    <t>余舒婷</t>
  </si>
  <si>
    <t>杜承琴</t>
  </si>
  <si>
    <t>邹连芳</t>
  </si>
  <si>
    <t>陈霜</t>
  </si>
  <si>
    <t>王玉婷</t>
  </si>
  <si>
    <t>包玉婷</t>
  </si>
  <si>
    <t>王纯</t>
  </si>
  <si>
    <t>何艳姗</t>
  </si>
  <si>
    <t>刘销</t>
  </si>
  <si>
    <t>冉应静</t>
  </si>
  <si>
    <t>成海灵</t>
  </si>
  <si>
    <t>罗燕</t>
  </si>
  <si>
    <t>张修盈</t>
  </si>
  <si>
    <t>胡红敏</t>
  </si>
  <si>
    <t>王世霞</t>
  </si>
  <si>
    <t>谭小义</t>
  </si>
  <si>
    <t>曾祥会</t>
  </si>
  <si>
    <t>何婷婷</t>
  </si>
  <si>
    <t>李红礼</t>
  </si>
  <si>
    <t>袁洪</t>
  </si>
  <si>
    <t>余晨</t>
  </si>
  <si>
    <t>陈琴</t>
  </si>
  <si>
    <t>代英</t>
  </si>
  <si>
    <t>李杰</t>
  </si>
  <si>
    <t>肖丹贤</t>
  </si>
  <si>
    <t>王秀云</t>
  </si>
  <si>
    <t>杨娜</t>
  </si>
  <si>
    <t>覃文燕</t>
  </si>
  <si>
    <t>甘雯竹</t>
  </si>
  <si>
    <t>简田霞</t>
  </si>
  <si>
    <t>刘若</t>
  </si>
  <si>
    <t>黎文娟</t>
  </si>
  <si>
    <t>田思慧</t>
  </si>
  <si>
    <t>龙远方</t>
  </si>
  <si>
    <t>陈红年</t>
  </si>
  <si>
    <t>黄丝雨</t>
  </si>
  <si>
    <t>吕思京</t>
  </si>
  <si>
    <t>唐春燕</t>
  </si>
  <si>
    <t>刘玉红</t>
  </si>
  <si>
    <t>蒋兴卯</t>
  </si>
  <si>
    <t>王远丹</t>
  </si>
  <si>
    <t>蒋姣</t>
  </si>
  <si>
    <t>张姗姗</t>
  </si>
  <si>
    <t>张嘉莉</t>
  </si>
  <si>
    <t>何德敏</t>
  </si>
  <si>
    <t>丁宇</t>
  </si>
  <si>
    <t>郑璐璐</t>
  </si>
  <si>
    <t>王丽</t>
  </si>
  <si>
    <t>王自杰</t>
  </si>
  <si>
    <t>苏莉</t>
  </si>
  <si>
    <t>张伦飞</t>
  </si>
  <si>
    <t>程浪</t>
  </si>
  <si>
    <t>陈红雨</t>
  </si>
  <si>
    <t>韩姗</t>
  </si>
  <si>
    <t>王凤</t>
  </si>
  <si>
    <t>田二会</t>
  </si>
  <si>
    <t>韩清</t>
  </si>
  <si>
    <t>郑雨丹</t>
  </si>
  <si>
    <t>安佳璐</t>
  </si>
  <si>
    <t>郑小晏</t>
  </si>
  <si>
    <t>吴姣</t>
  </si>
  <si>
    <t>熊姗</t>
  </si>
  <si>
    <t>段思琪</t>
  </si>
  <si>
    <t>黄远维</t>
  </si>
  <si>
    <t>徐小艳</t>
  </si>
  <si>
    <t>杨婷婷</t>
  </si>
  <si>
    <t>熊树会</t>
  </si>
  <si>
    <t>卢梦</t>
  </si>
  <si>
    <t>王建敏</t>
  </si>
  <si>
    <t>李雪</t>
  </si>
  <si>
    <t>徐琴</t>
  </si>
  <si>
    <t>王颖颖</t>
  </si>
  <si>
    <t>郑继梅</t>
  </si>
  <si>
    <t>任圆梅</t>
  </si>
  <si>
    <t>赵银凤</t>
  </si>
  <si>
    <t>韩祝</t>
  </si>
  <si>
    <t>卢雨荷</t>
  </si>
  <si>
    <t>冯懿</t>
  </si>
  <si>
    <t>王露露</t>
  </si>
  <si>
    <t>张维</t>
  </si>
  <si>
    <t>徐明灿</t>
  </si>
  <si>
    <t>罗义</t>
  </si>
  <si>
    <t>蔡孝楠</t>
  </si>
  <si>
    <t>20230201033216</t>
    <phoneticPr fontId="4" type="noConversion"/>
  </si>
  <si>
    <t>20230201031417</t>
    <phoneticPr fontId="4" type="noConversion"/>
  </si>
  <si>
    <t>20230201016311</t>
    <phoneticPr fontId="4" type="noConversion"/>
  </si>
  <si>
    <t>缺考</t>
    <phoneticPr fontId="4" type="noConversion"/>
  </si>
  <si>
    <t>进入体检</t>
    <phoneticPr fontId="4" type="noConversion"/>
  </si>
  <si>
    <t>2023年遵义市红花岗区“特岗计划”教师招聘成绩及进入体检人员名单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</si>
</sst>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>
    <font>
      <sz val="11"/>
      <color theme="1"/>
      <name val="宋体"/>
      <charset val="134"/>
      <scheme val="minor"/>
    </font>
    <font>
      <b/>
      <sz val="11"/>
      <color indexed="8"/>
      <name val="FangSong"/>
      <charset val="134"/>
    </font>
    <font>
      <sz val="11"/>
      <color theme="1"/>
      <name val="FangSong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8"/>
  <sheetViews>
    <sheetView showGridLines="0" tabSelected="1" zoomScaleNormal="100" workbookViewId="0">
      <pane ySplit="2" topLeftCell="A3" activePane="bottomLeft" state="frozen"/>
      <selection pane="bottomLeft" sqref="A1:H1"/>
    </sheetView>
  </sheetViews>
  <sheetFormatPr defaultColWidth="9" defaultRowHeight="13.5"/>
  <cols>
    <col min="1" max="1" width="6" bestFit="1" customWidth="1"/>
    <col min="2" max="2" width="13.875" bestFit="1" customWidth="1"/>
    <col min="3" max="3" width="18.125" style="2" customWidth="1"/>
    <col min="4" max="4" width="11.375" customWidth="1"/>
    <col min="5" max="7" width="10.625" customWidth="1"/>
    <col min="8" max="8" width="12.375" style="1" customWidth="1"/>
  </cols>
  <sheetData>
    <row r="1" spans="1:8" ht="36.75" customHeight="1" thickBot="1">
      <c r="A1" s="24" t="s">
        <v>352</v>
      </c>
      <c r="B1" s="24"/>
      <c r="C1" s="24"/>
      <c r="D1" s="24"/>
      <c r="E1" s="24"/>
      <c r="F1" s="24"/>
      <c r="G1" s="24"/>
      <c r="H1" s="24"/>
    </row>
    <row r="2" spans="1:8" ht="24.75" customHeight="1" thickBot="1">
      <c r="A2" s="6" t="s">
        <v>0</v>
      </c>
      <c r="B2" s="7" t="s">
        <v>7</v>
      </c>
      <c r="C2" s="8" t="s">
        <v>1</v>
      </c>
      <c r="D2" s="9" t="s">
        <v>2</v>
      </c>
      <c r="E2" s="9" t="s">
        <v>3</v>
      </c>
      <c r="F2" s="9" t="s">
        <v>4</v>
      </c>
      <c r="G2" s="7" t="s">
        <v>5</v>
      </c>
      <c r="H2" s="10" t="s">
        <v>6</v>
      </c>
    </row>
    <row r="3" spans="1:8" ht="17.100000000000001" customHeight="1">
      <c r="A3" s="11">
        <f>ROW()-2</f>
        <v>1</v>
      </c>
      <c r="B3" s="25" t="s">
        <v>171</v>
      </c>
      <c r="C3" s="13" t="s">
        <v>9</v>
      </c>
      <c r="D3" s="12" t="s">
        <v>184</v>
      </c>
      <c r="E3" s="14">
        <v>74</v>
      </c>
      <c r="F3" s="14">
        <v>77.66</v>
      </c>
      <c r="G3" s="14">
        <f t="shared" ref="G3:G40" si="0">E3*0.5+F3*0.5</f>
        <v>75.83</v>
      </c>
      <c r="H3" s="15" t="s">
        <v>351</v>
      </c>
    </row>
    <row r="4" spans="1:8" ht="17.100000000000001" customHeight="1">
      <c r="A4" s="16">
        <f t="shared" ref="A4:A67" si="1">ROW()-2</f>
        <v>2</v>
      </c>
      <c r="B4" s="23" t="s">
        <v>171</v>
      </c>
      <c r="C4" s="4" t="s">
        <v>347</v>
      </c>
      <c r="D4" s="3" t="s">
        <v>182</v>
      </c>
      <c r="E4" s="5">
        <v>75.5</v>
      </c>
      <c r="F4" s="5">
        <v>75.7</v>
      </c>
      <c r="G4" s="5">
        <f t="shared" si="0"/>
        <v>75.599999999999994</v>
      </c>
      <c r="H4" s="17"/>
    </row>
    <row r="5" spans="1:8" ht="17.100000000000001" customHeight="1" thickBot="1">
      <c r="A5" s="18">
        <f t="shared" si="1"/>
        <v>3</v>
      </c>
      <c r="B5" s="26" t="s">
        <v>171</v>
      </c>
      <c r="C5" s="20" t="s">
        <v>8</v>
      </c>
      <c r="D5" s="19" t="s">
        <v>183</v>
      </c>
      <c r="E5" s="21">
        <v>70.5</v>
      </c>
      <c r="F5" s="21">
        <v>78.52</v>
      </c>
      <c r="G5" s="21">
        <f t="shared" si="0"/>
        <v>74.509999999999991</v>
      </c>
      <c r="H5" s="22"/>
    </row>
    <row r="6" spans="1:8" ht="17.100000000000001" customHeight="1">
      <c r="A6" s="11">
        <f t="shared" si="1"/>
        <v>4</v>
      </c>
      <c r="B6" s="25" t="s">
        <v>173</v>
      </c>
      <c r="C6" s="13" t="s">
        <v>42</v>
      </c>
      <c r="D6" s="12" t="s">
        <v>218</v>
      </c>
      <c r="E6" s="14">
        <v>90.5</v>
      </c>
      <c r="F6" s="14">
        <v>92.74</v>
      </c>
      <c r="G6" s="14">
        <f t="shared" si="0"/>
        <v>91.62</v>
      </c>
      <c r="H6" s="15" t="s">
        <v>351</v>
      </c>
    </row>
    <row r="7" spans="1:8" ht="17.100000000000001" customHeight="1">
      <c r="A7" s="16">
        <f t="shared" si="1"/>
        <v>5</v>
      </c>
      <c r="B7" s="23" t="s">
        <v>173</v>
      </c>
      <c r="C7" s="4" t="s">
        <v>40</v>
      </c>
      <c r="D7" s="3" t="s">
        <v>216</v>
      </c>
      <c r="E7" s="5">
        <v>84.5</v>
      </c>
      <c r="F7" s="5">
        <v>95.42</v>
      </c>
      <c r="G7" s="5">
        <f t="shared" si="0"/>
        <v>89.960000000000008</v>
      </c>
      <c r="H7" s="17" t="s">
        <v>351</v>
      </c>
    </row>
    <row r="8" spans="1:8" ht="17.100000000000001" customHeight="1">
      <c r="A8" s="16">
        <f t="shared" si="1"/>
        <v>6</v>
      </c>
      <c r="B8" s="23" t="s">
        <v>173</v>
      </c>
      <c r="C8" s="4" t="s">
        <v>39</v>
      </c>
      <c r="D8" s="3" t="s">
        <v>215</v>
      </c>
      <c r="E8" s="5">
        <v>81.5</v>
      </c>
      <c r="F8" s="5">
        <v>94.94</v>
      </c>
      <c r="G8" s="5">
        <f t="shared" si="0"/>
        <v>88.22</v>
      </c>
      <c r="H8" s="17"/>
    </row>
    <row r="9" spans="1:8" ht="17.100000000000001" customHeight="1">
      <c r="A9" s="16">
        <f t="shared" si="1"/>
        <v>7</v>
      </c>
      <c r="B9" s="23" t="s">
        <v>173</v>
      </c>
      <c r="C9" s="4" t="s">
        <v>41</v>
      </c>
      <c r="D9" s="3" t="s">
        <v>217</v>
      </c>
      <c r="E9" s="5">
        <v>81.5</v>
      </c>
      <c r="F9" s="5">
        <v>93.54</v>
      </c>
      <c r="G9" s="5">
        <f t="shared" si="0"/>
        <v>87.52000000000001</v>
      </c>
      <c r="H9" s="17"/>
    </row>
    <row r="10" spans="1:8" ht="17.100000000000001" customHeight="1">
      <c r="A10" s="16">
        <f t="shared" si="1"/>
        <v>8</v>
      </c>
      <c r="B10" s="23" t="s">
        <v>173</v>
      </c>
      <c r="C10" s="4" t="s">
        <v>44</v>
      </c>
      <c r="D10" s="3" t="s">
        <v>220</v>
      </c>
      <c r="E10" s="5">
        <v>81.5</v>
      </c>
      <c r="F10" s="5">
        <v>92.26</v>
      </c>
      <c r="G10" s="5">
        <f t="shared" si="0"/>
        <v>86.88</v>
      </c>
      <c r="H10" s="17"/>
    </row>
    <row r="11" spans="1:8" ht="17.100000000000001" customHeight="1">
      <c r="A11" s="16">
        <f t="shared" si="1"/>
        <v>9</v>
      </c>
      <c r="B11" s="23" t="s">
        <v>173</v>
      </c>
      <c r="C11" s="4" t="s">
        <v>38</v>
      </c>
      <c r="D11" s="3" t="s">
        <v>214</v>
      </c>
      <c r="E11" s="5">
        <v>82.5</v>
      </c>
      <c r="F11" s="5">
        <v>90.88</v>
      </c>
      <c r="G11" s="5">
        <f t="shared" si="0"/>
        <v>86.69</v>
      </c>
      <c r="H11" s="17"/>
    </row>
    <row r="12" spans="1:8" ht="17.100000000000001" customHeight="1">
      <c r="A12" s="16">
        <f t="shared" si="1"/>
        <v>10</v>
      </c>
      <c r="B12" s="23" t="s">
        <v>173</v>
      </c>
      <c r="C12" s="4" t="s">
        <v>45</v>
      </c>
      <c r="D12" s="3" t="s">
        <v>221</v>
      </c>
      <c r="E12" s="5">
        <v>82</v>
      </c>
      <c r="F12" s="5">
        <v>89.3</v>
      </c>
      <c r="G12" s="5">
        <f t="shared" si="0"/>
        <v>85.65</v>
      </c>
      <c r="H12" s="17"/>
    </row>
    <row r="13" spans="1:8" ht="17.100000000000001" customHeight="1" thickBot="1">
      <c r="A13" s="18">
        <f t="shared" si="1"/>
        <v>11</v>
      </c>
      <c r="B13" s="26" t="s">
        <v>173</v>
      </c>
      <c r="C13" s="20" t="s">
        <v>43</v>
      </c>
      <c r="D13" s="19" t="s">
        <v>219</v>
      </c>
      <c r="E13" s="21">
        <v>82</v>
      </c>
      <c r="F13" s="21">
        <v>86.84</v>
      </c>
      <c r="G13" s="21">
        <f t="shared" si="0"/>
        <v>84.42</v>
      </c>
      <c r="H13" s="22"/>
    </row>
    <row r="14" spans="1:8" ht="17.100000000000001" customHeight="1">
      <c r="A14" s="11">
        <f t="shared" si="1"/>
        <v>12</v>
      </c>
      <c r="B14" s="25" t="s">
        <v>175</v>
      </c>
      <c r="C14" s="13" t="s">
        <v>56</v>
      </c>
      <c r="D14" s="12" t="s">
        <v>232</v>
      </c>
      <c r="E14" s="14">
        <v>66</v>
      </c>
      <c r="F14" s="14">
        <v>87.52</v>
      </c>
      <c r="G14" s="14">
        <f t="shared" si="0"/>
        <v>76.759999999999991</v>
      </c>
      <c r="H14" s="15" t="s">
        <v>351</v>
      </c>
    </row>
    <row r="15" spans="1:8" ht="17.100000000000001" customHeight="1">
      <c r="A15" s="16">
        <f t="shared" si="1"/>
        <v>13</v>
      </c>
      <c r="B15" s="23" t="s">
        <v>175</v>
      </c>
      <c r="C15" s="4" t="s">
        <v>58</v>
      </c>
      <c r="D15" s="3" t="s">
        <v>234</v>
      </c>
      <c r="E15" s="5">
        <v>65</v>
      </c>
      <c r="F15" s="5">
        <v>86.02</v>
      </c>
      <c r="G15" s="5">
        <f t="shared" si="0"/>
        <v>75.509999999999991</v>
      </c>
      <c r="H15" s="17"/>
    </row>
    <row r="16" spans="1:8" ht="17.100000000000001" customHeight="1" thickBot="1">
      <c r="A16" s="18">
        <f t="shared" si="1"/>
        <v>14</v>
      </c>
      <c r="B16" s="26" t="s">
        <v>175</v>
      </c>
      <c r="C16" s="20" t="s">
        <v>57</v>
      </c>
      <c r="D16" s="19" t="s">
        <v>233</v>
      </c>
      <c r="E16" s="21">
        <v>61</v>
      </c>
      <c r="F16" s="21">
        <v>83.14</v>
      </c>
      <c r="G16" s="21">
        <f t="shared" si="0"/>
        <v>72.069999999999993</v>
      </c>
      <c r="H16" s="22"/>
    </row>
    <row r="17" spans="1:8" ht="17.100000000000001" customHeight="1">
      <c r="A17" s="11">
        <f t="shared" si="1"/>
        <v>15</v>
      </c>
      <c r="B17" s="25" t="s">
        <v>172</v>
      </c>
      <c r="C17" s="13" t="s">
        <v>30</v>
      </c>
      <c r="D17" s="12" t="s">
        <v>206</v>
      </c>
      <c r="E17" s="14">
        <v>78.5</v>
      </c>
      <c r="F17" s="14">
        <v>85.1</v>
      </c>
      <c r="G17" s="14">
        <f t="shared" si="0"/>
        <v>81.8</v>
      </c>
      <c r="H17" s="15" t="s">
        <v>351</v>
      </c>
    </row>
    <row r="18" spans="1:8" ht="17.100000000000001" customHeight="1">
      <c r="A18" s="16">
        <f t="shared" si="1"/>
        <v>16</v>
      </c>
      <c r="B18" s="23" t="s">
        <v>172</v>
      </c>
      <c r="C18" s="4" t="s">
        <v>22</v>
      </c>
      <c r="D18" s="3" t="s">
        <v>198</v>
      </c>
      <c r="E18" s="5">
        <v>76</v>
      </c>
      <c r="F18" s="5">
        <v>84.12</v>
      </c>
      <c r="G18" s="5">
        <f t="shared" si="0"/>
        <v>80.06</v>
      </c>
      <c r="H18" s="17" t="s">
        <v>351</v>
      </c>
    </row>
    <row r="19" spans="1:8" ht="17.100000000000001" customHeight="1">
      <c r="A19" s="16">
        <f t="shared" si="1"/>
        <v>17</v>
      </c>
      <c r="B19" s="23" t="s">
        <v>172</v>
      </c>
      <c r="C19" s="4" t="s">
        <v>32</v>
      </c>
      <c r="D19" s="3" t="s">
        <v>208</v>
      </c>
      <c r="E19" s="5">
        <v>75</v>
      </c>
      <c r="F19" s="5">
        <v>84.08</v>
      </c>
      <c r="G19" s="5">
        <f t="shared" si="0"/>
        <v>79.539999999999992</v>
      </c>
      <c r="H19" s="17" t="s">
        <v>351</v>
      </c>
    </row>
    <row r="20" spans="1:8" ht="17.100000000000001" customHeight="1">
      <c r="A20" s="16">
        <f t="shared" si="1"/>
        <v>18</v>
      </c>
      <c r="B20" s="23" t="s">
        <v>172</v>
      </c>
      <c r="C20" s="4" t="s">
        <v>24</v>
      </c>
      <c r="D20" s="3" t="s">
        <v>200</v>
      </c>
      <c r="E20" s="5">
        <v>75</v>
      </c>
      <c r="F20" s="5">
        <v>83.14</v>
      </c>
      <c r="G20" s="5">
        <f t="shared" si="0"/>
        <v>79.069999999999993</v>
      </c>
      <c r="H20" s="17" t="s">
        <v>351</v>
      </c>
    </row>
    <row r="21" spans="1:8" ht="17.100000000000001" customHeight="1">
      <c r="A21" s="16">
        <f t="shared" si="1"/>
        <v>19</v>
      </c>
      <c r="B21" s="23" t="s">
        <v>172</v>
      </c>
      <c r="C21" s="4" t="s">
        <v>12</v>
      </c>
      <c r="D21" s="3" t="s">
        <v>188</v>
      </c>
      <c r="E21" s="5">
        <v>72</v>
      </c>
      <c r="F21" s="5">
        <v>85.72</v>
      </c>
      <c r="G21" s="5">
        <f t="shared" si="0"/>
        <v>78.86</v>
      </c>
      <c r="H21" s="17" t="s">
        <v>351</v>
      </c>
    </row>
    <row r="22" spans="1:8" ht="17.100000000000001" customHeight="1">
      <c r="A22" s="16">
        <f t="shared" si="1"/>
        <v>20</v>
      </c>
      <c r="B22" s="23" t="s">
        <v>172</v>
      </c>
      <c r="C22" s="4" t="s">
        <v>20</v>
      </c>
      <c r="D22" s="3" t="s">
        <v>196</v>
      </c>
      <c r="E22" s="5">
        <v>73.5</v>
      </c>
      <c r="F22" s="5">
        <v>84.14</v>
      </c>
      <c r="G22" s="5">
        <f t="shared" si="0"/>
        <v>78.819999999999993</v>
      </c>
      <c r="H22" s="17" t="s">
        <v>351</v>
      </c>
    </row>
    <row r="23" spans="1:8" ht="17.100000000000001" customHeight="1">
      <c r="A23" s="16">
        <f t="shared" si="1"/>
        <v>21</v>
      </c>
      <c r="B23" s="23" t="s">
        <v>172</v>
      </c>
      <c r="C23" s="4" t="s">
        <v>13</v>
      </c>
      <c r="D23" s="3" t="s">
        <v>189</v>
      </c>
      <c r="E23" s="5">
        <v>71</v>
      </c>
      <c r="F23" s="5">
        <v>86.16</v>
      </c>
      <c r="G23" s="5">
        <f t="shared" si="0"/>
        <v>78.58</v>
      </c>
      <c r="H23" s="17" t="s">
        <v>351</v>
      </c>
    </row>
    <row r="24" spans="1:8" ht="17.100000000000001" customHeight="1">
      <c r="A24" s="16">
        <f t="shared" si="1"/>
        <v>22</v>
      </c>
      <c r="B24" s="23" t="s">
        <v>172</v>
      </c>
      <c r="C24" s="4" t="s">
        <v>36</v>
      </c>
      <c r="D24" s="3" t="s">
        <v>212</v>
      </c>
      <c r="E24" s="5">
        <v>76.5</v>
      </c>
      <c r="F24" s="5">
        <v>79.599999999999994</v>
      </c>
      <c r="G24" s="5">
        <f t="shared" si="0"/>
        <v>78.05</v>
      </c>
      <c r="H24" s="17" t="s">
        <v>351</v>
      </c>
    </row>
    <row r="25" spans="1:8" ht="17.100000000000001" customHeight="1">
      <c r="A25" s="16">
        <f t="shared" si="1"/>
        <v>23</v>
      </c>
      <c r="B25" s="23" t="s">
        <v>172</v>
      </c>
      <c r="C25" s="4" t="s">
        <v>23</v>
      </c>
      <c r="D25" s="3" t="s">
        <v>199</v>
      </c>
      <c r="E25" s="5">
        <v>74</v>
      </c>
      <c r="F25" s="5">
        <v>81.62</v>
      </c>
      <c r="G25" s="5">
        <f t="shared" si="0"/>
        <v>77.81</v>
      </c>
      <c r="H25" s="17" t="s">
        <v>351</v>
      </c>
    </row>
    <row r="26" spans="1:8" ht="17.100000000000001" customHeight="1">
      <c r="A26" s="16">
        <f t="shared" si="1"/>
        <v>24</v>
      </c>
      <c r="B26" s="23" t="s">
        <v>172</v>
      </c>
      <c r="C26" s="4" t="s">
        <v>35</v>
      </c>
      <c r="D26" s="3" t="s">
        <v>211</v>
      </c>
      <c r="E26" s="5">
        <v>71</v>
      </c>
      <c r="F26" s="5">
        <v>84.6</v>
      </c>
      <c r="G26" s="5">
        <f t="shared" si="0"/>
        <v>77.8</v>
      </c>
      <c r="H26" s="17"/>
    </row>
    <row r="27" spans="1:8" ht="17.100000000000001" customHeight="1">
      <c r="A27" s="16">
        <f t="shared" si="1"/>
        <v>25</v>
      </c>
      <c r="B27" s="23" t="s">
        <v>172</v>
      </c>
      <c r="C27" s="4" t="s">
        <v>14</v>
      </c>
      <c r="D27" s="3" t="s">
        <v>190</v>
      </c>
      <c r="E27" s="5">
        <v>72</v>
      </c>
      <c r="F27" s="5">
        <v>82.92</v>
      </c>
      <c r="G27" s="5">
        <f t="shared" si="0"/>
        <v>77.460000000000008</v>
      </c>
      <c r="H27" s="17"/>
    </row>
    <row r="28" spans="1:8" ht="17.100000000000001" customHeight="1">
      <c r="A28" s="16">
        <f t="shared" si="1"/>
        <v>26</v>
      </c>
      <c r="B28" s="23" t="s">
        <v>172</v>
      </c>
      <c r="C28" s="4" t="s">
        <v>33</v>
      </c>
      <c r="D28" s="3" t="s">
        <v>209</v>
      </c>
      <c r="E28" s="5">
        <v>71.5</v>
      </c>
      <c r="F28" s="5">
        <v>83.4</v>
      </c>
      <c r="G28" s="5">
        <f t="shared" si="0"/>
        <v>77.45</v>
      </c>
      <c r="H28" s="17"/>
    </row>
    <row r="29" spans="1:8" ht="17.100000000000001" customHeight="1">
      <c r="A29" s="16">
        <f t="shared" si="1"/>
        <v>27</v>
      </c>
      <c r="B29" s="23" t="s">
        <v>172</v>
      </c>
      <c r="C29" s="4" t="s">
        <v>37</v>
      </c>
      <c r="D29" s="3" t="s">
        <v>213</v>
      </c>
      <c r="E29" s="5">
        <v>71.5</v>
      </c>
      <c r="F29" s="5">
        <v>83.06</v>
      </c>
      <c r="G29" s="5">
        <f t="shared" si="0"/>
        <v>77.28</v>
      </c>
      <c r="H29" s="17"/>
    </row>
    <row r="30" spans="1:8" ht="17.100000000000001" customHeight="1">
      <c r="A30" s="16">
        <f t="shared" si="1"/>
        <v>28</v>
      </c>
      <c r="B30" s="23" t="s">
        <v>172</v>
      </c>
      <c r="C30" s="4" t="s">
        <v>21</v>
      </c>
      <c r="D30" s="3" t="s">
        <v>197</v>
      </c>
      <c r="E30" s="5">
        <v>73.5</v>
      </c>
      <c r="F30" s="5">
        <v>80.8</v>
      </c>
      <c r="G30" s="5">
        <f t="shared" si="0"/>
        <v>77.150000000000006</v>
      </c>
      <c r="H30" s="17"/>
    </row>
    <row r="31" spans="1:8" ht="17.100000000000001" customHeight="1">
      <c r="A31" s="16">
        <f t="shared" si="1"/>
        <v>29</v>
      </c>
      <c r="B31" s="23" t="s">
        <v>172</v>
      </c>
      <c r="C31" s="4" t="s">
        <v>11</v>
      </c>
      <c r="D31" s="3" t="s">
        <v>187</v>
      </c>
      <c r="E31" s="5">
        <v>71.5</v>
      </c>
      <c r="F31" s="5">
        <v>81.900000000000006</v>
      </c>
      <c r="G31" s="5">
        <f t="shared" si="0"/>
        <v>76.7</v>
      </c>
      <c r="H31" s="17"/>
    </row>
    <row r="32" spans="1:8" ht="17.100000000000001" customHeight="1">
      <c r="A32" s="16">
        <f t="shared" si="1"/>
        <v>30</v>
      </c>
      <c r="B32" s="23" t="s">
        <v>172</v>
      </c>
      <c r="C32" s="4" t="s">
        <v>28</v>
      </c>
      <c r="D32" s="3" t="s">
        <v>204</v>
      </c>
      <c r="E32" s="5">
        <v>72.5</v>
      </c>
      <c r="F32" s="5">
        <v>80.52</v>
      </c>
      <c r="G32" s="5">
        <f t="shared" si="0"/>
        <v>76.509999999999991</v>
      </c>
      <c r="H32" s="17"/>
    </row>
    <row r="33" spans="1:8" ht="17.100000000000001" customHeight="1">
      <c r="A33" s="16">
        <f t="shared" si="1"/>
        <v>31</v>
      </c>
      <c r="B33" s="23" t="s">
        <v>172</v>
      </c>
      <c r="C33" s="4" t="s">
        <v>16</v>
      </c>
      <c r="D33" s="3" t="s">
        <v>192</v>
      </c>
      <c r="E33" s="5">
        <v>72.5</v>
      </c>
      <c r="F33" s="5">
        <v>79.900000000000006</v>
      </c>
      <c r="G33" s="5">
        <f t="shared" si="0"/>
        <v>76.2</v>
      </c>
      <c r="H33" s="17"/>
    </row>
    <row r="34" spans="1:8" ht="17.100000000000001" customHeight="1">
      <c r="A34" s="16">
        <f t="shared" si="1"/>
        <v>32</v>
      </c>
      <c r="B34" s="23" t="s">
        <v>172</v>
      </c>
      <c r="C34" s="4" t="s">
        <v>31</v>
      </c>
      <c r="D34" s="3" t="s">
        <v>207</v>
      </c>
      <c r="E34" s="5">
        <v>71</v>
      </c>
      <c r="F34" s="5">
        <v>81.08</v>
      </c>
      <c r="G34" s="5">
        <f t="shared" si="0"/>
        <v>76.039999999999992</v>
      </c>
      <c r="H34" s="17"/>
    </row>
    <row r="35" spans="1:8" ht="17.100000000000001" customHeight="1">
      <c r="A35" s="16">
        <f t="shared" si="1"/>
        <v>33</v>
      </c>
      <c r="B35" s="23" t="s">
        <v>172</v>
      </c>
      <c r="C35" s="4" t="s">
        <v>27</v>
      </c>
      <c r="D35" s="3" t="s">
        <v>203</v>
      </c>
      <c r="E35" s="5">
        <v>71.5</v>
      </c>
      <c r="F35" s="5">
        <v>80.540000000000006</v>
      </c>
      <c r="G35" s="5">
        <f t="shared" si="0"/>
        <v>76.02000000000001</v>
      </c>
      <c r="H35" s="17"/>
    </row>
    <row r="36" spans="1:8" ht="17.100000000000001" customHeight="1">
      <c r="A36" s="16">
        <f t="shared" si="1"/>
        <v>34</v>
      </c>
      <c r="B36" s="23" t="s">
        <v>172</v>
      </c>
      <c r="C36" s="4" t="s">
        <v>348</v>
      </c>
      <c r="D36" s="3" t="s">
        <v>186</v>
      </c>
      <c r="E36" s="5">
        <v>72</v>
      </c>
      <c r="F36" s="5">
        <v>79.84</v>
      </c>
      <c r="G36" s="5">
        <f t="shared" si="0"/>
        <v>75.92</v>
      </c>
      <c r="H36" s="17"/>
    </row>
    <row r="37" spans="1:8" ht="17.100000000000001" customHeight="1">
      <c r="A37" s="16">
        <f t="shared" si="1"/>
        <v>35</v>
      </c>
      <c r="B37" s="23" t="s">
        <v>172</v>
      </c>
      <c r="C37" s="4" t="s">
        <v>25</v>
      </c>
      <c r="D37" s="3" t="s">
        <v>201</v>
      </c>
      <c r="E37" s="5">
        <v>71</v>
      </c>
      <c r="F37" s="5">
        <v>80.78</v>
      </c>
      <c r="G37" s="5">
        <f t="shared" si="0"/>
        <v>75.89</v>
      </c>
      <c r="H37" s="17"/>
    </row>
    <row r="38" spans="1:8" ht="17.100000000000001" customHeight="1">
      <c r="A38" s="16">
        <f t="shared" si="1"/>
        <v>36</v>
      </c>
      <c r="B38" s="23" t="s">
        <v>172</v>
      </c>
      <c r="C38" s="4" t="s">
        <v>29</v>
      </c>
      <c r="D38" s="3" t="s">
        <v>205</v>
      </c>
      <c r="E38" s="5">
        <v>71</v>
      </c>
      <c r="F38" s="5">
        <v>79.38</v>
      </c>
      <c r="G38" s="5">
        <f t="shared" si="0"/>
        <v>75.19</v>
      </c>
      <c r="H38" s="17"/>
    </row>
    <row r="39" spans="1:8" ht="17.100000000000001" customHeight="1">
      <c r="A39" s="16">
        <f t="shared" si="1"/>
        <v>37</v>
      </c>
      <c r="B39" s="23" t="s">
        <v>172</v>
      </c>
      <c r="C39" s="4" t="s">
        <v>19</v>
      </c>
      <c r="D39" s="3" t="s">
        <v>195</v>
      </c>
      <c r="E39" s="5">
        <v>73</v>
      </c>
      <c r="F39" s="5">
        <v>75.66</v>
      </c>
      <c r="G39" s="5">
        <f t="shared" si="0"/>
        <v>74.33</v>
      </c>
      <c r="H39" s="17"/>
    </row>
    <row r="40" spans="1:8" ht="17.100000000000001" customHeight="1">
      <c r="A40" s="16">
        <f t="shared" si="1"/>
        <v>38</v>
      </c>
      <c r="B40" s="23" t="s">
        <v>172</v>
      </c>
      <c r="C40" s="4" t="s">
        <v>17</v>
      </c>
      <c r="D40" s="3" t="s">
        <v>193</v>
      </c>
      <c r="E40" s="5">
        <v>71</v>
      </c>
      <c r="F40" s="5">
        <v>76.239999999999995</v>
      </c>
      <c r="G40" s="5">
        <f t="shared" si="0"/>
        <v>73.62</v>
      </c>
      <c r="H40" s="17"/>
    </row>
    <row r="41" spans="1:8" ht="17.100000000000001" customHeight="1">
      <c r="A41" s="16">
        <f t="shared" si="1"/>
        <v>39</v>
      </c>
      <c r="B41" s="23" t="s">
        <v>172</v>
      </c>
      <c r="C41" s="4" t="s">
        <v>10</v>
      </c>
      <c r="D41" s="3" t="s">
        <v>185</v>
      </c>
      <c r="E41" s="5">
        <v>75</v>
      </c>
      <c r="F41" s="5" t="s">
        <v>350</v>
      </c>
      <c r="G41" s="5">
        <f>E41*0.5</f>
        <v>37.5</v>
      </c>
      <c r="H41" s="17"/>
    </row>
    <row r="42" spans="1:8" ht="17.100000000000001" customHeight="1">
      <c r="A42" s="16">
        <f t="shared" si="1"/>
        <v>40</v>
      </c>
      <c r="B42" s="23" t="s">
        <v>172</v>
      </c>
      <c r="C42" s="4" t="s">
        <v>18</v>
      </c>
      <c r="D42" s="3" t="s">
        <v>194</v>
      </c>
      <c r="E42" s="5">
        <v>73.5</v>
      </c>
      <c r="F42" s="5" t="s">
        <v>350</v>
      </c>
      <c r="G42" s="5">
        <f>E42*0.5</f>
        <v>36.75</v>
      </c>
      <c r="H42" s="17"/>
    </row>
    <row r="43" spans="1:8" ht="17.100000000000001" customHeight="1">
      <c r="A43" s="16">
        <f t="shared" si="1"/>
        <v>41</v>
      </c>
      <c r="B43" s="23" t="s">
        <v>172</v>
      </c>
      <c r="C43" s="4" t="s">
        <v>26</v>
      </c>
      <c r="D43" s="3" t="s">
        <v>202</v>
      </c>
      <c r="E43" s="5">
        <v>72.5</v>
      </c>
      <c r="F43" s="5" t="s">
        <v>350</v>
      </c>
      <c r="G43" s="5">
        <f>E43*0.5</f>
        <v>36.25</v>
      </c>
      <c r="H43" s="17"/>
    </row>
    <row r="44" spans="1:8" ht="17.100000000000001" customHeight="1">
      <c r="A44" s="16">
        <f t="shared" si="1"/>
        <v>42</v>
      </c>
      <c r="B44" s="23" t="s">
        <v>172</v>
      </c>
      <c r="C44" s="4" t="s">
        <v>15</v>
      </c>
      <c r="D44" s="3" t="s">
        <v>191</v>
      </c>
      <c r="E44" s="5">
        <v>71.5</v>
      </c>
      <c r="F44" s="5" t="s">
        <v>350</v>
      </c>
      <c r="G44" s="5">
        <f>E44*0.5</f>
        <v>35.75</v>
      </c>
      <c r="H44" s="17"/>
    </row>
    <row r="45" spans="1:8" ht="17.100000000000001" customHeight="1" thickBot="1">
      <c r="A45" s="18">
        <f t="shared" si="1"/>
        <v>43</v>
      </c>
      <c r="B45" s="26" t="s">
        <v>172</v>
      </c>
      <c r="C45" s="20" t="s">
        <v>34</v>
      </c>
      <c r="D45" s="19" t="s">
        <v>210</v>
      </c>
      <c r="E45" s="21">
        <v>71</v>
      </c>
      <c r="F45" s="21" t="s">
        <v>350</v>
      </c>
      <c r="G45" s="21">
        <f>E45*0.5</f>
        <v>35.5</v>
      </c>
      <c r="H45" s="22"/>
    </row>
    <row r="46" spans="1:8" ht="17.100000000000001" customHeight="1">
      <c r="A46" s="11">
        <f t="shared" si="1"/>
        <v>44</v>
      </c>
      <c r="B46" s="25" t="s">
        <v>174</v>
      </c>
      <c r="C46" s="13" t="s">
        <v>53</v>
      </c>
      <c r="D46" s="12" t="s">
        <v>229</v>
      </c>
      <c r="E46" s="14">
        <v>90.5</v>
      </c>
      <c r="F46" s="14">
        <v>91.56</v>
      </c>
      <c r="G46" s="14">
        <f t="shared" ref="G46:G64" si="2">E46*0.5+F46*0.5</f>
        <v>91.03</v>
      </c>
      <c r="H46" s="15" t="s">
        <v>351</v>
      </c>
    </row>
    <row r="47" spans="1:8" ht="17.100000000000001" customHeight="1">
      <c r="A47" s="16">
        <f t="shared" si="1"/>
        <v>45</v>
      </c>
      <c r="B47" s="23" t="s">
        <v>174</v>
      </c>
      <c r="C47" s="4" t="s">
        <v>48</v>
      </c>
      <c r="D47" s="3" t="s">
        <v>224</v>
      </c>
      <c r="E47" s="5">
        <v>87</v>
      </c>
      <c r="F47" s="5">
        <v>92.02</v>
      </c>
      <c r="G47" s="5">
        <f t="shared" si="2"/>
        <v>89.509999999999991</v>
      </c>
      <c r="H47" s="17" t="s">
        <v>351</v>
      </c>
    </row>
    <row r="48" spans="1:8" ht="17.100000000000001" customHeight="1">
      <c r="A48" s="16">
        <f t="shared" si="1"/>
        <v>46</v>
      </c>
      <c r="B48" s="23" t="s">
        <v>174</v>
      </c>
      <c r="C48" s="4" t="s">
        <v>47</v>
      </c>
      <c r="D48" s="3" t="s">
        <v>223</v>
      </c>
      <c r="E48" s="5">
        <v>87.5</v>
      </c>
      <c r="F48" s="5">
        <v>91.12</v>
      </c>
      <c r="G48" s="5">
        <f t="shared" si="2"/>
        <v>89.31</v>
      </c>
      <c r="H48" s="17" t="s">
        <v>351</v>
      </c>
    </row>
    <row r="49" spans="1:8" ht="17.100000000000001" customHeight="1">
      <c r="A49" s="16">
        <f t="shared" si="1"/>
        <v>47</v>
      </c>
      <c r="B49" s="23" t="s">
        <v>174</v>
      </c>
      <c r="C49" s="4" t="s">
        <v>49</v>
      </c>
      <c r="D49" s="3" t="s">
        <v>225</v>
      </c>
      <c r="E49" s="5">
        <v>82.5</v>
      </c>
      <c r="F49" s="5">
        <v>93.82</v>
      </c>
      <c r="G49" s="5">
        <f t="shared" si="2"/>
        <v>88.16</v>
      </c>
      <c r="H49" s="17"/>
    </row>
    <row r="50" spans="1:8" ht="17.100000000000001" customHeight="1">
      <c r="A50" s="16">
        <f t="shared" si="1"/>
        <v>48</v>
      </c>
      <c r="B50" s="23" t="s">
        <v>174</v>
      </c>
      <c r="C50" s="4" t="s">
        <v>52</v>
      </c>
      <c r="D50" s="3" t="s">
        <v>228</v>
      </c>
      <c r="E50" s="5">
        <v>82</v>
      </c>
      <c r="F50" s="5">
        <v>93.18</v>
      </c>
      <c r="G50" s="5">
        <f t="shared" si="2"/>
        <v>87.59</v>
      </c>
      <c r="H50" s="17"/>
    </row>
    <row r="51" spans="1:8" ht="17.100000000000001" customHeight="1">
      <c r="A51" s="16">
        <f t="shared" si="1"/>
        <v>49</v>
      </c>
      <c r="B51" s="23" t="s">
        <v>174</v>
      </c>
      <c r="C51" s="4" t="s">
        <v>46</v>
      </c>
      <c r="D51" s="3" t="s">
        <v>222</v>
      </c>
      <c r="E51" s="5">
        <v>80</v>
      </c>
      <c r="F51" s="5">
        <v>94.18</v>
      </c>
      <c r="G51" s="5">
        <f t="shared" si="2"/>
        <v>87.09</v>
      </c>
      <c r="H51" s="17"/>
    </row>
    <row r="52" spans="1:8" ht="17.100000000000001" customHeight="1">
      <c r="A52" s="16">
        <f t="shared" si="1"/>
        <v>50</v>
      </c>
      <c r="B52" s="23" t="s">
        <v>174</v>
      </c>
      <c r="C52" s="4" t="s">
        <v>54</v>
      </c>
      <c r="D52" s="3" t="s">
        <v>230</v>
      </c>
      <c r="E52" s="5">
        <v>81</v>
      </c>
      <c r="F52" s="5">
        <v>89.46</v>
      </c>
      <c r="G52" s="5">
        <f t="shared" si="2"/>
        <v>85.22999999999999</v>
      </c>
      <c r="H52" s="17"/>
    </row>
    <row r="53" spans="1:8" ht="17.100000000000001" customHeight="1">
      <c r="A53" s="16">
        <f t="shared" si="1"/>
        <v>51</v>
      </c>
      <c r="B53" s="23" t="s">
        <v>174</v>
      </c>
      <c r="C53" s="4" t="s">
        <v>55</v>
      </c>
      <c r="D53" s="3" t="s">
        <v>231</v>
      </c>
      <c r="E53" s="5">
        <v>80</v>
      </c>
      <c r="F53" s="5">
        <v>89.08</v>
      </c>
      <c r="G53" s="5">
        <f t="shared" si="2"/>
        <v>84.539999999999992</v>
      </c>
      <c r="H53" s="17"/>
    </row>
    <row r="54" spans="1:8" ht="17.100000000000001" customHeight="1">
      <c r="A54" s="16">
        <f t="shared" si="1"/>
        <v>52</v>
      </c>
      <c r="B54" s="23" t="s">
        <v>174</v>
      </c>
      <c r="C54" s="4" t="s">
        <v>50</v>
      </c>
      <c r="D54" s="3" t="s">
        <v>226</v>
      </c>
      <c r="E54" s="5">
        <v>80.5</v>
      </c>
      <c r="F54" s="5">
        <v>87.86</v>
      </c>
      <c r="G54" s="5">
        <f t="shared" si="2"/>
        <v>84.18</v>
      </c>
      <c r="H54" s="17"/>
    </row>
    <row r="55" spans="1:8" ht="17.100000000000001" customHeight="1" thickBot="1">
      <c r="A55" s="18">
        <f t="shared" si="1"/>
        <v>53</v>
      </c>
      <c r="B55" s="26" t="s">
        <v>174</v>
      </c>
      <c r="C55" s="20" t="s">
        <v>51</v>
      </c>
      <c r="D55" s="19" t="s">
        <v>227</v>
      </c>
      <c r="E55" s="21">
        <v>80</v>
      </c>
      <c r="F55" s="21">
        <v>87.28</v>
      </c>
      <c r="G55" s="21">
        <f t="shared" si="2"/>
        <v>83.64</v>
      </c>
      <c r="H55" s="22"/>
    </row>
    <row r="56" spans="1:8" ht="17.100000000000001" customHeight="1">
      <c r="A56" s="11">
        <f t="shared" si="1"/>
        <v>54</v>
      </c>
      <c r="B56" s="25" t="s">
        <v>176</v>
      </c>
      <c r="C56" s="13" t="s">
        <v>60</v>
      </c>
      <c r="D56" s="12" t="s">
        <v>236</v>
      </c>
      <c r="E56" s="14">
        <v>91</v>
      </c>
      <c r="F56" s="14">
        <v>88.14</v>
      </c>
      <c r="G56" s="14">
        <f t="shared" si="2"/>
        <v>89.57</v>
      </c>
      <c r="H56" s="15" t="s">
        <v>351</v>
      </c>
    </row>
    <row r="57" spans="1:8" ht="17.100000000000001" customHeight="1">
      <c r="A57" s="16">
        <f t="shared" si="1"/>
        <v>55</v>
      </c>
      <c r="B57" s="23" t="s">
        <v>176</v>
      </c>
      <c r="C57" s="4" t="s">
        <v>63</v>
      </c>
      <c r="D57" s="3" t="s">
        <v>239</v>
      </c>
      <c r="E57" s="5">
        <v>90</v>
      </c>
      <c r="F57" s="5">
        <v>85.1</v>
      </c>
      <c r="G57" s="5">
        <f t="shared" si="2"/>
        <v>87.55</v>
      </c>
      <c r="H57" s="17" t="s">
        <v>351</v>
      </c>
    </row>
    <row r="58" spans="1:8" ht="17.100000000000001" customHeight="1">
      <c r="A58" s="16">
        <f t="shared" si="1"/>
        <v>56</v>
      </c>
      <c r="B58" s="23" t="s">
        <v>176</v>
      </c>
      <c r="C58" s="4" t="s">
        <v>64</v>
      </c>
      <c r="D58" s="3" t="s">
        <v>240</v>
      </c>
      <c r="E58" s="5">
        <v>90</v>
      </c>
      <c r="F58" s="5">
        <v>84.76</v>
      </c>
      <c r="G58" s="5">
        <f t="shared" si="2"/>
        <v>87.38</v>
      </c>
      <c r="H58" s="17" t="s">
        <v>351</v>
      </c>
    </row>
    <row r="59" spans="1:8" ht="17.100000000000001" customHeight="1">
      <c r="A59" s="16">
        <f t="shared" si="1"/>
        <v>57</v>
      </c>
      <c r="B59" s="23" t="s">
        <v>176</v>
      </c>
      <c r="C59" s="4" t="s">
        <v>65</v>
      </c>
      <c r="D59" s="3" t="s">
        <v>241</v>
      </c>
      <c r="E59" s="5">
        <v>89</v>
      </c>
      <c r="F59" s="5">
        <v>85.12</v>
      </c>
      <c r="G59" s="5">
        <f t="shared" si="2"/>
        <v>87.06</v>
      </c>
      <c r="H59" s="17"/>
    </row>
    <row r="60" spans="1:8" ht="17.100000000000001" customHeight="1">
      <c r="A60" s="16">
        <f t="shared" si="1"/>
        <v>58</v>
      </c>
      <c r="B60" s="23" t="s">
        <v>176</v>
      </c>
      <c r="C60" s="4" t="s">
        <v>67</v>
      </c>
      <c r="D60" s="3" t="s">
        <v>243</v>
      </c>
      <c r="E60" s="5">
        <v>88</v>
      </c>
      <c r="F60" s="5">
        <v>84.76</v>
      </c>
      <c r="G60" s="5">
        <f t="shared" si="2"/>
        <v>86.38</v>
      </c>
      <c r="H60" s="17"/>
    </row>
    <row r="61" spans="1:8" ht="17.100000000000001" customHeight="1">
      <c r="A61" s="16">
        <f t="shared" si="1"/>
        <v>59</v>
      </c>
      <c r="B61" s="23" t="s">
        <v>176</v>
      </c>
      <c r="C61" s="4" t="s">
        <v>62</v>
      </c>
      <c r="D61" s="3" t="s">
        <v>238</v>
      </c>
      <c r="E61" s="5">
        <v>86</v>
      </c>
      <c r="F61" s="5">
        <v>86.44</v>
      </c>
      <c r="G61" s="5">
        <f t="shared" si="2"/>
        <v>86.22</v>
      </c>
      <c r="H61" s="17"/>
    </row>
    <row r="62" spans="1:8" ht="17.100000000000001" customHeight="1">
      <c r="A62" s="16">
        <f t="shared" si="1"/>
        <v>60</v>
      </c>
      <c r="B62" s="23" t="s">
        <v>176</v>
      </c>
      <c r="C62" s="4" t="s">
        <v>59</v>
      </c>
      <c r="D62" s="3" t="s">
        <v>235</v>
      </c>
      <c r="E62" s="5">
        <v>83</v>
      </c>
      <c r="F62" s="5">
        <v>85.6</v>
      </c>
      <c r="G62" s="5">
        <f t="shared" si="2"/>
        <v>84.3</v>
      </c>
      <c r="H62" s="17"/>
    </row>
    <row r="63" spans="1:8" ht="17.100000000000001" customHeight="1">
      <c r="A63" s="16">
        <f t="shared" si="1"/>
        <v>61</v>
      </c>
      <c r="B63" s="23" t="s">
        <v>176</v>
      </c>
      <c r="C63" s="4" t="s">
        <v>61</v>
      </c>
      <c r="D63" s="3" t="s">
        <v>237</v>
      </c>
      <c r="E63" s="5">
        <v>84</v>
      </c>
      <c r="F63" s="5">
        <v>83</v>
      </c>
      <c r="G63" s="5">
        <f t="shared" si="2"/>
        <v>83.5</v>
      </c>
      <c r="H63" s="17"/>
    </row>
    <row r="64" spans="1:8" ht="17.100000000000001" customHeight="1">
      <c r="A64" s="16">
        <f t="shared" si="1"/>
        <v>62</v>
      </c>
      <c r="B64" s="23" t="s">
        <v>176</v>
      </c>
      <c r="C64" s="4" t="s">
        <v>66</v>
      </c>
      <c r="D64" s="3" t="s">
        <v>242</v>
      </c>
      <c r="E64" s="5">
        <v>83</v>
      </c>
      <c r="F64" s="5">
        <v>79.52</v>
      </c>
      <c r="G64" s="5">
        <f t="shared" si="2"/>
        <v>81.259999999999991</v>
      </c>
      <c r="H64" s="17"/>
    </row>
    <row r="65" spans="1:8" ht="17.100000000000001" customHeight="1" thickBot="1">
      <c r="A65" s="18">
        <f t="shared" si="1"/>
        <v>63</v>
      </c>
      <c r="B65" s="26" t="s">
        <v>176</v>
      </c>
      <c r="C65" s="20" t="s">
        <v>68</v>
      </c>
      <c r="D65" s="19" t="s">
        <v>244</v>
      </c>
      <c r="E65" s="21">
        <v>84</v>
      </c>
      <c r="F65" s="21" t="s">
        <v>350</v>
      </c>
      <c r="G65" s="21">
        <f>E65*0.5</f>
        <v>42</v>
      </c>
      <c r="H65" s="22"/>
    </row>
    <row r="66" spans="1:8" ht="17.100000000000001" customHeight="1">
      <c r="A66" s="11">
        <f t="shared" si="1"/>
        <v>64</v>
      </c>
      <c r="B66" s="25" t="s">
        <v>177</v>
      </c>
      <c r="C66" s="13" t="s">
        <v>71</v>
      </c>
      <c r="D66" s="12" t="s">
        <v>247</v>
      </c>
      <c r="E66" s="14">
        <v>79</v>
      </c>
      <c r="F66" s="14">
        <v>89.24</v>
      </c>
      <c r="G66" s="14">
        <f t="shared" ref="G66:G106" si="3">E66*0.5+F66*0.5</f>
        <v>84.12</v>
      </c>
      <c r="H66" s="15" t="s">
        <v>351</v>
      </c>
    </row>
    <row r="67" spans="1:8" ht="17.100000000000001" customHeight="1">
      <c r="A67" s="16">
        <f t="shared" si="1"/>
        <v>65</v>
      </c>
      <c r="B67" s="23" t="s">
        <v>177</v>
      </c>
      <c r="C67" s="4" t="s">
        <v>70</v>
      </c>
      <c r="D67" s="3" t="s">
        <v>246</v>
      </c>
      <c r="E67" s="5">
        <v>75</v>
      </c>
      <c r="F67" s="5">
        <v>91.84</v>
      </c>
      <c r="G67" s="5">
        <f t="shared" si="3"/>
        <v>83.42</v>
      </c>
      <c r="H67" s="17"/>
    </row>
    <row r="68" spans="1:8" ht="17.100000000000001" customHeight="1">
      <c r="A68" s="16">
        <f t="shared" ref="A68:A131" si="4">ROW()-2</f>
        <v>66</v>
      </c>
      <c r="B68" s="23" t="s">
        <v>177</v>
      </c>
      <c r="C68" s="4" t="s">
        <v>69</v>
      </c>
      <c r="D68" s="3" t="s">
        <v>245</v>
      </c>
      <c r="E68" s="5">
        <v>74</v>
      </c>
      <c r="F68" s="5">
        <v>84.58</v>
      </c>
      <c r="G68" s="5">
        <f t="shared" si="3"/>
        <v>79.289999999999992</v>
      </c>
      <c r="H68" s="17"/>
    </row>
    <row r="69" spans="1:8" ht="17.100000000000001" customHeight="1" thickBot="1">
      <c r="A69" s="18">
        <f t="shared" si="4"/>
        <v>67</v>
      </c>
      <c r="B69" s="26" t="s">
        <v>177</v>
      </c>
      <c r="C69" s="20" t="s">
        <v>72</v>
      </c>
      <c r="D69" s="19" t="s">
        <v>248</v>
      </c>
      <c r="E69" s="21">
        <v>74</v>
      </c>
      <c r="F69" s="21">
        <v>79.58</v>
      </c>
      <c r="G69" s="21">
        <f t="shared" si="3"/>
        <v>76.789999999999992</v>
      </c>
      <c r="H69" s="22"/>
    </row>
    <row r="70" spans="1:8" ht="17.100000000000001" customHeight="1">
      <c r="A70" s="11">
        <f t="shared" si="4"/>
        <v>68</v>
      </c>
      <c r="B70" s="25" t="s">
        <v>178</v>
      </c>
      <c r="C70" s="13" t="s">
        <v>80</v>
      </c>
      <c r="D70" s="12" t="s">
        <v>256</v>
      </c>
      <c r="E70" s="14">
        <v>75</v>
      </c>
      <c r="F70" s="14">
        <v>82.42</v>
      </c>
      <c r="G70" s="14">
        <f t="shared" si="3"/>
        <v>78.710000000000008</v>
      </c>
      <c r="H70" s="15" t="s">
        <v>351</v>
      </c>
    </row>
    <row r="71" spans="1:8" ht="17.100000000000001" customHeight="1">
      <c r="A71" s="16">
        <f t="shared" si="4"/>
        <v>69</v>
      </c>
      <c r="B71" s="23" t="s">
        <v>178</v>
      </c>
      <c r="C71" s="4" t="s">
        <v>86</v>
      </c>
      <c r="D71" s="3" t="s">
        <v>262</v>
      </c>
      <c r="E71" s="5">
        <v>69.5</v>
      </c>
      <c r="F71" s="5">
        <v>87.02</v>
      </c>
      <c r="G71" s="5">
        <f t="shared" si="3"/>
        <v>78.259999999999991</v>
      </c>
      <c r="H71" s="17" t="s">
        <v>351</v>
      </c>
    </row>
    <row r="72" spans="1:8" ht="17.100000000000001" customHeight="1">
      <c r="A72" s="16">
        <f t="shared" si="4"/>
        <v>70</v>
      </c>
      <c r="B72" s="23" t="s">
        <v>178</v>
      </c>
      <c r="C72" s="4" t="s">
        <v>75</v>
      </c>
      <c r="D72" s="3" t="s">
        <v>251</v>
      </c>
      <c r="E72" s="5">
        <v>76</v>
      </c>
      <c r="F72" s="5">
        <v>79.78</v>
      </c>
      <c r="G72" s="5">
        <f t="shared" si="3"/>
        <v>77.89</v>
      </c>
      <c r="H72" s="17" t="s">
        <v>351</v>
      </c>
    </row>
    <row r="73" spans="1:8" ht="17.100000000000001" customHeight="1">
      <c r="A73" s="16">
        <f t="shared" si="4"/>
        <v>71</v>
      </c>
      <c r="B73" s="23" t="s">
        <v>178</v>
      </c>
      <c r="C73" s="4" t="s">
        <v>111</v>
      </c>
      <c r="D73" s="3" t="s">
        <v>287</v>
      </c>
      <c r="E73" s="5">
        <v>75.5</v>
      </c>
      <c r="F73" s="5">
        <v>80.14</v>
      </c>
      <c r="G73" s="5">
        <f t="shared" si="3"/>
        <v>77.819999999999993</v>
      </c>
      <c r="H73" s="17" t="s">
        <v>351</v>
      </c>
    </row>
    <row r="74" spans="1:8" ht="17.100000000000001" customHeight="1">
      <c r="A74" s="16">
        <f t="shared" si="4"/>
        <v>72</v>
      </c>
      <c r="B74" s="23" t="s">
        <v>178</v>
      </c>
      <c r="C74" s="4" t="s">
        <v>108</v>
      </c>
      <c r="D74" s="3" t="s">
        <v>284</v>
      </c>
      <c r="E74" s="5">
        <v>76.5</v>
      </c>
      <c r="F74" s="5">
        <v>77.16</v>
      </c>
      <c r="G74" s="5">
        <f t="shared" si="3"/>
        <v>76.83</v>
      </c>
      <c r="H74" s="17" t="s">
        <v>351</v>
      </c>
    </row>
    <row r="75" spans="1:8" ht="17.100000000000001" customHeight="1">
      <c r="A75" s="16">
        <f t="shared" si="4"/>
        <v>73</v>
      </c>
      <c r="B75" s="23" t="s">
        <v>178</v>
      </c>
      <c r="C75" s="4" t="s">
        <v>73</v>
      </c>
      <c r="D75" s="3" t="s">
        <v>249</v>
      </c>
      <c r="E75" s="5">
        <v>74</v>
      </c>
      <c r="F75" s="5">
        <v>79.22</v>
      </c>
      <c r="G75" s="5">
        <f t="shared" si="3"/>
        <v>76.61</v>
      </c>
      <c r="H75" s="17" t="s">
        <v>351</v>
      </c>
    </row>
    <row r="76" spans="1:8" ht="17.100000000000001" customHeight="1">
      <c r="A76" s="16">
        <f t="shared" si="4"/>
        <v>74</v>
      </c>
      <c r="B76" s="23" t="s">
        <v>178</v>
      </c>
      <c r="C76" s="4" t="s">
        <v>91</v>
      </c>
      <c r="D76" s="3" t="s">
        <v>267</v>
      </c>
      <c r="E76" s="5">
        <v>74</v>
      </c>
      <c r="F76" s="5">
        <v>78.62</v>
      </c>
      <c r="G76" s="5">
        <f t="shared" si="3"/>
        <v>76.31</v>
      </c>
      <c r="H76" s="17" t="s">
        <v>351</v>
      </c>
    </row>
    <row r="77" spans="1:8" ht="17.100000000000001" customHeight="1">
      <c r="A77" s="16">
        <f t="shared" si="4"/>
        <v>75</v>
      </c>
      <c r="B77" s="23" t="s">
        <v>178</v>
      </c>
      <c r="C77" s="4" t="s">
        <v>97</v>
      </c>
      <c r="D77" s="3" t="s">
        <v>273</v>
      </c>
      <c r="E77" s="5">
        <v>73.5</v>
      </c>
      <c r="F77" s="5">
        <v>78.34</v>
      </c>
      <c r="G77" s="5">
        <f t="shared" si="3"/>
        <v>75.92</v>
      </c>
      <c r="H77" s="17" t="s">
        <v>351</v>
      </c>
    </row>
    <row r="78" spans="1:8" ht="17.100000000000001" customHeight="1">
      <c r="A78" s="16">
        <f t="shared" si="4"/>
        <v>76</v>
      </c>
      <c r="B78" s="23" t="s">
        <v>178</v>
      </c>
      <c r="C78" s="4" t="s">
        <v>109</v>
      </c>
      <c r="D78" s="3" t="s">
        <v>285</v>
      </c>
      <c r="E78" s="5">
        <v>75.5</v>
      </c>
      <c r="F78" s="5">
        <v>75.94</v>
      </c>
      <c r="G78" s="5">
        <f t="shared" si="3"/>
        <v>75.72</v>
      </c>
      <c r="H78" s="17" t="s">
        <v>351</v>
      </c>
    </row>
    <row r="79" spans="1:8" ht="17.100000000000001" customHeight="1">
      <c r="A79" s="16">
        <f t="shared" si="4"/>
        <v>77</v>
      </c>
      <c r="B79" s="23" t="s">
        <v>178</v>
      </c>
      <c r="C79" s="4" t="s">
        <v>100</v>
      </c>
      <c r="D79" s="3" t="s">
        <v>276</v>
      </c>
      <c r="E79" s="5">
        <v>71</v>
      </c>
      <c r="F79" s="5">
        <v>79.180000000000007</v>
      </c>
      <c r="G79" s="5">
        <f t="shared" si="3"/>
        <v>75.09</v>
      </c>
      <c r="H79" s="17" t="s">
        <v>351</v>
      </c>
    </row>
    <row r="80" spans="1:8" ht="17.100000000000001" customHeight="1">
      <c r="A80" s="16">
        <f t="shared" si="4"/>
        <v>78</v>
      </c>
      <c r="B80" s="23" t="s">
        <v>178</v>
      </c>
      <c r="C80" s="4" t="s">
        <v>92</v>
      </c>
      <c r="D80" s="3" t="s">
        <v>268</v>
      </c>
      <c r="E80" s="5">
        <v>74</v>
      </c>
      <c r="F80" s="5">
        <v>76.099999999999994</v>
      </c>
      <c r="G80" s="5">
        <f t="shared" si="3"/>
        <v>75.05</v>
      </c>
      <c r="H80" s="17" t="s">
        <v>351</v>
      </c>
    </row>
    <row r="81" spans="1:8" ht="17.100000000000001" customHeight="1">
      <c r="A81" s="16">
        <f t="shared" si="4"/>
        <v>79</v>
      </c>
      <c r="B81" s="23" t="s">
        <v>178</v>
      </c>
      <c r="C81" s="4" t="s">
        <v>81</v>
      </c>
      <c r="D81" s="3" t="s">
        <v>257</v>
      </c>
      <c r="E81" s="5">
        <v>70.5</v>
      </c>
      <c r="F81" s="5">
        <v>77.72</v>
      </c>
      <c r="G81" s="5">
        <f t="shared" si="3"/>
        <v>74.11</v>
      </c>
      <c r="H81" s="17" t="s">
        <v>351</v>
      </c>
    </row>
    <row r="82" spans="1:8" ht="17.100000000000001" customHeight="1">
      <c r="A82" s="16">
        <f t="shared" si="4"/>
        <v>80</v>
      </c>
      <c r="B82" s="23" t="s">
        <v>178</v>
      </c>
      <c r="C82" s="4" t="s">
        <v>84</v>
      </c>
      <c r="D82" s="3" t="s">
        <v>260</v>
      </c>
      <c r="E82" s="5">
        <v>69</v>
      </c>
      <c r="F82" s="5">
        <v>77.260000000000005</v>
      </c>
      <c r="G82" s="5">
        <f t="shared" si="3"/>
        <v>73.13</v>
      </c>
      <c r="H82" s="17"/>
    </row>
    <row r="83" spans="1:8" ht="17.100000000000001" customHeight="1">
      <c r="A83" s="16">
        <f t="shared" si="4"/>
        <v>81</v>
      </c>
      <c r="B83" s="23" t="s">
        <v>178</v>
      </c>
      <c r="C83" s="4" t="s">
        <v>74</v>
      </c>
      <c r="D83" s="3" t="s">
        <v>250</v>
      </c>
      <c r="E83" s="5">
        <v>70.5</v>
      </c>
      <c r="F83" s="5">
        <v>74.92</v>
      </c>
      <c r="G83" s="5">
        <f t="shared" si="3"/>
        <v>72.710000000000008</v>
      </c>
      <c r="H83" s="17"/>
    </row>
    <row r="84" spans="1:8" ht="17.100000000000001" customHeight="1">
      <c r="A84" s="16">
        <f t="shared" si="4"/>
        <v>82</v>
      </c>
      <c r="B84" s="23" t="s">
        <v>178</v>
      </c>
      <c r="C84" s="4" t="s">
        <v>94</v>
      </c>
      <c r="D84" s="3" t="s">
        <v>270</v>
      </c>
      <c r="E84" s="5">
        <v>66</v>
      </c>
      <c r="F84" s="5">
        <v>79.28</v>
      </c>
      <c r="G84" s="5">
        <f t="shared" si="3"/>
        <v>72.64</v>
      </c>
      <c r="H84" s="17"/>
    </row>
    <row r="85" spans="1:8" ht="17.100000000000001" customHeight="1">
      <c r="A85" s="16">
        <f t="shared" si="4"/>
        <v>83</v>
      </c>
      <c r="B85" s="23" t="s">
        <v>178</v>
      </c>
      <c r="C85" s="4" t="s">
        <v>107</v>
      </c>
      <c r="D85" s="3" t="s">
        <v>283</v>
      </c>
      <c r="E85" s="5">
        <v>69.5</v>
      </c>
      <c r="F85" s="5">
        <v>75.78</v>
      </c>
      <c r="G85" s="5">
        <f t="shared" si="3"/>
        <v>72.64</v>
      </c>
      <c r="H85" s="17"/>
    </row>
    <row r="86" spans="1:8" ht="17.100000000000001" customHeight="1">
      <c r="A86" s="16">
        <f t="shared" si="4"/>
        <v>84</v>
      </c>
      <c r="B86" s="23" t="s">
        <v>178</v>
      </c>
      <c r="C86" s="4" t="s">
        <v>102</v>
      </c>
      <c r="D86" s="3" t="s">
        <v>278</v>
      </c>
      <c r="E86" s="5">
        <v>69.5</v>
      </c>
      <c r="F86" s="5">
        <v>75</v>
      </c>
      <c r="G86" s="5">
        <f t="shared" si="3"/>
        <v>72.25</v>
      </c>
      <c r="H86" s="17"/>
    </row>
    <row r="87" spans="1:8" ht="17.100000000000001" customHeight="1">
      <c r="A87" s="16">
        <f t="shared" si="4"/>
        <v>85</v>
      </c>
      <c r="B87" s="23" t="s">
        <v>178</v>
      </c>
      <c r="C87" s="4" t="s">
        <v>110</v>
      </c>
      <c r="D87" s="3" t="s">
        <v>286</v>
      </c>
      <c r="E87" s="5">
        <v>71.5</v>
      </c>
      <c r="F87" s="5">
        <v>72.44</v>
      </c>
      <c r="G87" s="5">
        <f t="shared" si="3"/>
        <v>71.97</v>
      </c>
      <c r="H87" s="17"/>
    </row>
    <row r="88" spans="1:8" ht="17.100000000000001" customHeight="1">
      <c r="A88" s="16">
        <f t="shared" si="4"/>
        <v>86</v>
      </c>
      <c r="B88" s="23" t="s">
        <v>178</v>
      </c>
      <c r="C88" s="4" t="s">
        <v>103</v>
      </c>
      <c r="D88" s="3" t="s">
        <v>279</v>
      </c>
      <c r="E88" s="5">
        <v>67.5</v>
      </c>
      <c r="F88" s="5">
        <v>76.2</v>
      </c>
      <c r="G88" s="5">
        <f t="shared" si="3"/>
        <v>71.849999999999994</v>
      </c>
      <c r="H88" s="17"/>
    </row>
    <row r="89" spans="1:8" ht="17.100000000000001" customHeight="1">
      <c r="A89" s="16">
        <f t="shared" si="4"/>
        <v>87</v>
      </c>
      <c r="B89" s="23" t="s">
        <v>178</v>
      </c>
      <c r="C89" s="4" t="s">
        <v>106</v>
      </c>
      <c r="D89" s="3" t="s">
        <v>282</v>
      </c>
      <c r="E89" s="5">
        <v>73.5</v>
      </c>
      <c r="F89" s="5">
        <v>70.2</v>
      </c>
      <c r="G89" s="5">
        <f t="shared" si="3"/>
        <v>71.849999999999994</v>
      </c>
      <c r="H89" s="17"/>
    </row>
    <row r="90" spans="1:8" ht="17.100000000000001" customHeight="1">
      <c r="A90" s="16">
        <f t="shared" si="4"/>
        <v>88</v>
      </c>
      <c r="B90" s="23" t="s">
        <v>178</v>
      </c>
      <c r="C90" s="4" t="s">
        <v>89</v>
      </c>
      <c r="D90" s="3" t="s">
        <v>265</v>
      </c>
      <c r="E90" s="5">
        <v>75.5</v>
      </c>
      <c r="F90" s="5">
        <v>67.48</v>
      </c>
      <c r="G90" s="5">
        <f t="shared" si="3"/>
        <v>71.490000000000009</v>
      </c>
      <c r="H90" s="17"/>
    </row>
    <row r="91" spans="1:8" ht="17.100000000000001" customHeight="1">
      <c r="A91" s="16">
        <f t="shared" si="4"/>
        <v>89</v>
      </c>
      <c r="B91" s="23" t="s">
        <v>178</v>
      </c>
      <c r="C91" s="4" t="s">
        <v>87</v>
      </c>
      <c r="D91" s="3" t="s">
        <v>263</v>
      </c>
      <c r="E91" s="5">
        <v>69</v>
      </c>
      <c r="F91" s="5">
        <v>73.540000000000006</v>
      </c>
      <c r="G91" s="5">
        <f t="shared" si="3"/>
        <v>71.27000000000001</v>
      </c>
      <c r="H91" s="17"/>
    </row>
    <row r="92" spans="1:8" ht="17.100000000000001" customHeight="1">
      <c r="A92" s="16">
        <f t="shared" si="4"/>
        <v>90</v>
      </c>
      <c r="B92" s="23" t="s">
        <v>178</v>
      </c>
      <c r="C92" s="4" t="s">
        <v>90</v>
      </c>
      <c r="D92" s="3" t="s">
        <v>266</v>
      </c>
      <c r="E92" s="5">
        <v>70.5</v>
      </c>
      <c r="F92" s="5">
        <v>71.38</v>
      </c>
      <c r="G92" s="5">
        <f t="shared" si="3"/>
        <v>70.94</v>
      </c>
      <c r="H92" s="17"/>
    </row>
    <row r="93" spans="1:8" ht="17.100000000000001" customHeight="1">
      <c r="A93" s="16">
        <f t="shared" si="4"/>
        <v>91</v>
      </c>
      <c r="B93" s="23" t="s">
        <v>178</v>
      </c>
      <c r="C93" s="4" t="s">
        <v>105</v>
      </c>
      <c r="D93" s="3" t="s">
        <v>281</v>
      </c>
      <c r="E93" s="5">
        <v>68</v>
      </c>
      <c r="F93" s="5">
        <v>73.08</v>
      </c>
      <c r="G93" s="5">
        <f t="shared" si="3"/>
        <v>70.539999999999992</v>
      </c>
      <c r="H93" s="17"/>
    </row>
    <row r="94" spans="1:8" ht="17.100000000000001" customHeight="1">
      <c r="A94" s="16">
        <f t="shared" si="4"/>
        <v>92</v>
      </c>
      <c r="B94" s="23" t="s">
        <v>178</v>
      </c>
      <c r="C94" s="4" t="s">
        <v>96</v>
      </c>
      <c r="D94" s="3" t="s">
        <v>272</v>
      </c>
      <c r="E94" s="5">
        <v>71</v>
      </c>
      <c r="F94" s="5">
        <v>69.94</v>
      </c>
      <c r="G94" s="5">
        <f t="shared" si="3"/>
        <v>70.47</v>
      </c>
      <c r="H94" s="17"/>
    </row>
    <row r="95" spans="1:8" ht="17.100000000000001" customHeight="1">
      <c r="A95" s="16">
        <f t="shared" si="4"/>
        <v>93</v>
      </c>
      <c r="B95" s="23" t="s">
        <v>178</v>
      </c>
      <c r="C95" s="4" t="s">
        <v>85</v>
      </c>
      <c r="D95" s="3" t="s">
        <v>261</v>
      </c>
      <c r="E95" s="5">
        <v>66.5</v>
      </c>
      <c r="F95" s="5">
        <v>74.2</v>
      </c>
      <c r="G95" s="5">
        <f t="shared" si="3"/>
        <v>70.349999999999994</v>
      </c>
      <c r="H95" s="17"/>
    </row>
    <row r="96" spans="1:8" ht="17.100000000000001" customHeight="1">
      <c r="A96" s="16">
        <f t="shared" si="4"/>
        <v>94</v>
      </c>
      <c r="B96" s="23" t="s">
        <v>178</v>
      </c>
      <c r="C96" s="4" t="s">
        <v>78</v>
      </c>
      <c r="D96" s="3" t="s">
        <v>254</v>
      </c>
      <c r="E96" s="5">
        <v>67</v>
      </c>
      <c r="F96" s="5">
        <v>73.64</v>
      </c>
      <c r="G96" s="5">
        <f t="shared" si="3"/>
        <v>70.319999999999993</v>
      </c>
      <c r="H96" s="17"/>
    </row>
    <row r="97" spans="1:8" ht="17.100000000000001" customHeight="1">
      <c r="A97" s="16">
        <f t="shared" si="4"/>
        <v>95</v>
      </c>
      <c r="B97" s="23" t="s">
        <v>178</v>
      </c>
      <c r="C97" s="4" t="s">
        <v>93</v>
      </c>
      <c r="D97" s="3" t="s">
        <v>269</v>
      </c>
      <c r="E97" s="5">
        <v>68</v>
      </c>
      <c r="F97" s="5">
        <v>72.5</v>
      </c>
      <c r="G97" s="5">
        <f t="shared" si="3"/>
        <v>70.25</v>
      </c>
      <c r="H97" s="17"/>
    </row>
    <row r="98" spans="1:8" ht="17.100000000000001" customHeight="1">
      <c r="A98" s="16">
        <f t="shared" si="4"/>
        <v>96</v>
      </c>
      <c r="B98" s="23" t="s">
        <v>178</v>
      </c>
      <c r="C98" s="4" t="s">
        <v>98</v>
      </c>
      <c r="D98" s="3" t="s">
        <v>274</v>
      </c>
      <c r="E98" s="5">
        <v>66.5</v>
      </c>
      <c r="F98" s="5">
        <v>73.86</v>
      </c>
      <c r="G98" s="5">
        <f t="shared" si="3"/>
        <v>70.180000000000007</v>
      </c>
      <c r="H98" s="17"/>
    </row>
    <row r="99" spans="1:8" ht="17.100000000000001" customHeight="1">
      <c r="A99" s="16">
        <f t="shared" si="4"/>
        <v>97</v>
      </c>
      <c r="B99" s="23" t="s">
        <v>178</v>
      </c>
      <c r="C99" s="4" t="s">
        <v>77</v>
      </c>
      <c r="D99" s="3" t="s">
        <v>253</v>
      </c>
      <c r="E99" s="5">
        <v>67.5</v>
      </c>
      <c r="F99" s="5">
        <v>72.56</v>
      </c>
      <c r="G99" s="5">
        <f t="shared" si="3"/>
        <v>70.03</v>
      </c>
      <c r="H99" s="17"/>
    </row>
    <row r="100" spans="1:8" ht="17.100000000000001" customHeight="1">
      <c r="A100" s="16">
        <f t="shared" si="4"/>
        <v>98</v>
      </c>
      <c r="B100" s="23" t="s">
        <v>178</v>
      </c>
      <c r="C100" s="4" t="s">
        <v>101</v>
      </c>
      <c r="D100" s="3" t="s">
        <v>277</v>
      </c>
      <c r="E100" s="5">
        <v>72.5</v>
      </c>
      <c r="F100" s="5">
        <v>67.42</v>
      </c>
      <c r="G100" s="5">
        <f t="shared" si="3"/>
        <v>69.960000000000008</v>
      </c>
      <c r="H100" s="17"/>
    </row>
    <row r="101" spans="1:8" ht="17.100000000000001" customHeight="1">
      <c r="A101" s="16">
        <f t="shared" si="4"/>
        <v>99</v>
      </c>
      <c r="B101" s="23" t="s">
        <v>178</v>
      </c>
      <c r="C101" s="4" t="s">
        <v>82</v>
      </c>
      <c r="D101" s="3" t="s">
        <v>258</v>
      </c>
      <c r="E101" s="5">
        <v>67.5</v>
      </c>
      <c r="F101" s="5">
        <v>69.540000000000006</v>
      </c>
      <c r="G101" s="5">
        <f t="shared" si="3"/>
        <v>68.52000000000001</v>
      </c>
      <c r="H101" s="17"/>
    </row>
    <row r="102" spans="1:8" ht="17.100000000000001" customHeight="1">
      <c r="A102" s="16">
        <f t="shared" si="4"/>
        <v>100</v>
      </c>
      <c r="B102" s="23" t="s">
        <v>178</v>
      </c>
      <c r="C102" s="4" t="s">
        <v>104</v>
      </c>
      <c r="D102" s="3" t="s">
        <v>280</v>
      </c>
      <c r="E102" s="5">
        <v>66</v>
      </c>
      <c r="F102" s="5">
        <v>69.3</v>
      </c>
      <c r="G102" s="5">
        <f t="shared" si="3"/>
        <v>67.650000000000006</v>
      </c>
      <c r="H102" s="17"/>
    </row>
    <row r="103" spans="1:8" ht="17.100000000000001" customHeight="1">
      <c r="A103" s="16">
        <f t="shared" si="4"/>
        <v>101</v>
      </c>
      <c r="B103" s="23" t="s">
        <v>178</v>
      </c>
      <c r="C103" s="4" t="s">
        <v>88</v>
      </c>
      <c r="D103" s="3" t="s">
        <v>264</v>
      </c>
      <c r="E103" s="5">
        <v>66.5</v>
      </c>
      <c r="F103" s="5">
        <v>67.400000000000006</v>
      </c>
      <c r="G103" s="5">
        <f t="shared" si="3"/>
        <v>66.95</v>
      </c>
      <c r="H103" s="17"/>
    </row>
    <row r="104" spans="1:8" ht="17.100000000000001" customHeight="1">
      <c r="A104" s="16">
        <f t="shared" si="4"/>
        <v>102</v>
      </c>
      <c r="B104" s="23" t="s">
        <v>178</v>
      </c>
      <c r="C104" s="4" t="s">
        <v>76</v>
      </c>
      <c r="D104" s="3" t="s">
        <v>252</v>
      </c>
      <c r="E104" s="5">
        <v>67</v>
      </c>
      <c r="F104" s="5">
        <v>66.66</v>
      </c>
      <c r="G104" s="5">
        <f t="shared" si="3"/>
        <v>66.83</v>
      </c>
      <c r="H104" s="17"/>
    </row>
    <row r="105" spans="1:8" ht="17.100000000000001" customHeight="1">
      <c r="A105" s="16">
        <f t="shared" si="4"/>
        <v>103</v>
      </c>
      <c r="B105" s="23" t="s">
        <v>178</v>
      </c>
      <c r="C105" s="4" t="s">
        <v>83</v>
      </c>
      <c r="D105" s="3" t="s">
        <v>259</v>
      </c>
      <c r="E105" s="5">
        <v>66</v>
      </c>
      <c r="F105" s="5">
        <v>67.42</v>
      </c>
      <c r="G105" s="5">
        <f t="shared" si="3"/>
        <v>66.710000000000008</v>
      </c>
      <c r="H105" s="17"/>
    </row>
    <row r="106" spans="1:8" ht="17.100000000000001" customHeight="1">
      <c r="A106" s="16">
        <f t="shared" si="4"/>
        <v>104</v>
      </c>
      <c r="B106" s="23" t="s">
        <v>178</v>
      </c>
      <c r="C106" s="4" t="s">
        <v>95</v>
      </c>
      <c r="D106" s="3" t="s">
        <v>271</v>
      </c>
      <c r="E106" s="5">
        <v>66</v>
      </c>
      <c r="F106" s="5">
        <v>66.319999999999993</v>
      </c>
      <c r="G106" s="5">
        <f t="shared" si="3"/>
        <v>66.16</v>
      </c>
      <c r="H106" s="17"/>
    </row>
    <row r="107" spans="1:8" ht="17.100000000000001" customHeight="1">
      <c r="A107" s="16">
        <f t="shared" si="4"/>
        <v>105</v>
      </c>
      <c r="B107" s="23" t="s">
        <v>178</v>
      </c>
      <c r="C107" s="4" t="s">
        <v>99</v>
      </c>
      <c r="D107" s="3" t="s">
        <v>275</v>
      </c>
      <c r="E107" s="5">
        <v>79.5</v>
      </c>
      <c r="F107" s="5" t="s">
        <v>350</v>
      </c>
      <c r="G107" s="5">
        <f>E107*0.5</f>
        <v>39.75</v>
      </c>
      <c r="H107" s="17"/>
    </row>
    <row r="108" spans="1:8" ht="17.100000000000001" customHeight="1" thickBot="1">
      <c r="A108" s="18">
        <f t="shared" si="4"/>
        <v>106</v>
      </c>
      <c r="B108" s="26" t="s">
        <v>178</v>
      </c>
      <c r="C108" s="20" t="s">
        <v>79</v>
      </c>
      <c r="D108" s="19" t="s">
        <v>255</v>
      </c>
      <c r="E108" s="21">
        <v>67</v>
      </c>
      <c r="F108" s="21" t="s">
        <v>350</v>
      </c>
      <c r="G108" s="21">
        <f>E108*0.5</f>
        <v>33.5</v>
      </c>
      <c r="H108" s="22"/>
    </row>
    <row r="109" spans="1:8" ht="17.100000000000001" customHeight="1">
      <c r="A109" s="11">
        <f t="shared" si="4"/>
        <v>107</v>
      </c>
      <c r="B109" s="25" t="s">
        <v>179</v>
      </c>
      <c r="C109" s="13" t="s">
        <v>124</v>
      </c>
      <c r="D109" s="12" t="s">
        <v>301</v>
      </c>
      <c r="E109" s="14">
        <v>82</v>
      </c>
      <c r="F109" s="14">
        <v>89.78</v>
      </c>
      <c r="G109" s="14">
        <f t="shared" ref="G109:G122" si="5">E109*0.5+F109*0.5</f>
        <v>85.89</v>
      </c>
      <c r="H109" s="15" t="s">
        <v>351</v>
      </c>
    </row>
    <row r="110" spans="1:8" ht="17.100000000000001" customHeight="1">
      <c r="A110" s="16">
        <f t="shared" si="4"/>
        <v>108</v>
      </c>
      <c r="B110" s="23" t="s">
        <v>179</v>
      </c>
      <c r="C110" s="4" t="s">
        <v>119</v>
      </c>
      <c r="D110" s="3" t="s">
        <v>295</v>
      </c>
      <c r="E110" s="5">
        <v>76.5</v>
      </c>
      <c r="F110" s="5">
        <v>88.3</v>
      </c>
      <c r="G110" s="5">
        <f t="shared" si="5"/>
        <v>82.4</v>
      </c>
      <c r="H110" s="17" t="s">
        <v>351</v>
      </c>
    </row>
    <row r="111" spans="1:8" ht="17.100000000000001" customHeight="1">
      <c r="A111" s="16">
        <f t="shared" si="4"/>
        <v>109</v>
      </c>
      <c r="B111" s="23" t="s">
        <v>179</v>
      </c>
      <c r="C111" s="4" t="s">
        <v>126</v>
      </c>
      <c r="D111" s="3" t="s">
        <v>303</v>
      </c>
      <c r="E111" s="5">
        <v>74.5</v>
      </c>
      <c r="F111" s="5">
        <v>84.72</v>
      </c>
      <c r="G111" s="5">
        <f t="shared" si="5"/>
        <v>79.61</v>
      </c>
      <c r="H111" s="17" t="s">
        <v>351</v>
      </c>
    </row>
    <row r="112" spans="1:8" ht="17.100000000000001" customHeight="1">
      <c r="A112" s="16">
        <f t="shared" si="4"/>
        <v>110</v>
      </c>
      <c r="B112" s="23" t="s">
        <v>179</v>
      </c>
      <c r="C112" s="4" t="s">
        <v>121</v>
      </c>
      <c r="D112" s="3" t="s">
        <v>297</v>
      </c>
      <c r="E112" s="5">
        <v>66</v>
      </c>
      <c r="F112" s="5">
        <v>88.94</v>
      </c>
      <c r="G112" s="5">
        <f t="shared" si="5"/>
        <v>77.47</v>
      </c>
      <c r="H112" s="17" t="s">
        <v>351</v>
      </c>
    </row>
    <row r="113" spans="1:8" ht="17.100000000000001" customHeight="1">
      <c r="A113" s="16">
        <f t="shared" si="4"/>
        <v>111</v>
      </c>
      <c r="B113" s="23" t="s">
        <v>179</v>
      </c>
      <c r="C113" s="4" t="s">
        <v>116</v>
      </c>
      <c r="D113" s="3" t="s">
        <v>292</v>
      </c>
      <c r="E113" s="5">
        <v>66</v>
      </c>
      <c r="F113" s="5">
        <v>87.58</v>
      </c>
      <c r="G113" s="5">
        <f t="shared" si="5"/>
        <v>76.789999999999992</v>
      </c>
      <c r="H113" s="17" t="s">
        <v>351</v>
      </c>
    </row>
    <row r="114" spans="1:8" ht="17.100000000000001" customHeight="1">
      <c r="A114" s="16">
        <f t="shared" si="4"/>
        <v>112</v>
      </c>
      <c r="B114" s="23" t="s">
        <v>179</v>
      </c>
      <c r="C114" s="4" t="s">
        <v>118</v>
      </c>
      <c r="D114" s="3" t="s">
        <v>294</v>
      </c>
      <c r="E114" s="5">
        <v>65</v>
      </c>
      <c r="F114" s="5">
        <v>88.24</v>
      </c>
      <c r="G114" s="5">
        <f t="shared" si="5"/>
        <v>76.62</v>
      </c>
      <c r="H114" s="17"/>
    </row>
    <row r="115" spans="1:8" ht="17.100000000000001" customHeight="1">
      <c r="A115" s="16">
        <f t="shared" si="4"/>
        <v>113</v>
      </c>
      <c r="B115" s="23" t="s">
        <v>179</v>
      </c>
      <c r="C115" s="4" t="s">
        <v>115</v>
      </c>
      <c r="D115" s="3" t="s">
        <v>291</v>
      </c>
      <c r="E115" s="5">
        <v>70</v>
      </c>
      <c r="F115" s="5">
        <v>82.86</v>
      </c>
      <c r="G115" s="5">
        <f t="shared" si="5"/>
        <v>76.430000000000007</v>
      </c>
      <c r="H115" s="17"/>
    </row>
    <row r="116" spans="1:8" ht="17.100000000000001" customHeight="1">
      <c r="A116" s="16">
        <f t="shared" si="4"/>
        <v>114</v>
      </c>
      <c r="B116" s="23" t="s">
        <v>179</v>
      </c>
      <c r="C116" s="4" t="s">
        <v>113</v>
      </c>
      <c r="D116" s="3" t="s">
        <v>289</v>
      </c>
      <c r="E116" s="5">
        <v>68.5</v>
      </c>
      <c r="F116" s="5">
        <v>84.34</v>
      </c>
      <c r="G116" s="5">
        <f t="shared" si="5"/>
        <v>76.42</v>
      </c>
      <c r="H116" s="17"/>
    </row>
    <row r="117" spans="1:8" ht="17.100000000000001" customHeight="1">
      <c r="A117" s="16">
        <f t="shared" si="4"/>
        <v>115</v>
      </c>
      <c r="B117" s="23" t="s">
        <v>179</v>
      </c>
      <c r="C117" s="4" t="s">
        <v>125</v>
      </c>
      <c r="D117" s="3" t="s">
        <v>302</v>
      </c>
      <c r="E117" s="5">
        <v>68.5</v>
      </c>
      <c r="F117" s="5">
        <v>82.22</v>
      </c>
      <c r="G117" s="5">
        <f t="shared" si="5"/>
        <v>75.36</v>
      </c>
      <c r="H117" s="17"/>
    </row>
    <row r="118" spans="1:8" ht="17.100000000000001" customHeight="1">
      <c r="A118" s="16">
        <f t="shared" si="4"/>
        <v>116</v>
      </c>
      <c r="B118" s="23" t="s">
        <v>179</v>
      </c>
      <c r="C118" s="4" t="s">
        <v>123</v>
      </c>
      <c r="D118" s="3" t="s">
        <v>300</v>
      </c>
      <c r="E118" s="5">
        <v>65</v>
      </c>
      <c r="F118" s="5">
        <v>81.62</v>
      </c>
      <c r="G118" s="5">
        <f t="shared" si="5"/>
        <v>73.31</v>
      </c>
      <c r="H118" s="17"/>
    </row>
    <row r="119" spans="1:8" ht="17.100000000000001" customHeight="1">
      <c r="A119" s="16">
        <f t="shared" si="4"/>
        <v>117</v>
      </c>
      <c r="B119" s="23" t="s">
        <v>179</v>
      </c>
      <c r="C119" s="4" t="s">
        <v>114</v>
      </c>
      <c r="D119" s="3" t="s">
        <v>290</v>
      </c>
      <c r="E119" s="5">
        <v>67.5</v>
      </c>
      <c r="F119" s="5">
        <v>77.78</v>
      </c>
      <c r="G119" s="5">
        <f t="shared" si="5"/>
        <v>72.64</v>
      </c>
      <c r="H119" s="17"/>
    </row>
    <row r="120" spans="1:8" ht="17.100000000000001" customHeight="1">
      <c r="A120" s="16">
        <f t="shared" si="4"/>
        <v>118</v>
      </c>
      <c r="B120" s="23" t="s">
        <v>179</v>
      </c>
      <c r="C120" s="4" t="s">
        <v>117</v>
      </c>
      <c r="D120" s="3" t="s">
        <v>293</v>
      </c>
      <c r="E120" s="5">
        <v>64</v>
      </c>
      <c r="F120" s="5">
        <v>79.78</v>
      </c>
      <c r="G120" s="5">
        <f t="shared" si="5"/>
        <v>71.89</v>
      </c>
      <c r="H120" s="17"/>
    </row>
    <row r="121" spans="1:8" ht="17.100000000000001" customHeight="1">
      <c r="A121" s="16">
        <f t="shared" si="4"/>
        <v>119</v>
      </c>
      <c r="B121" s="23" t="s">
        <v>179</v>
      </c>
      <c r="C121" s="4" t="s">
        <v>120</v>
      </c>
      <c r="D121" s="3" t="s">
        <v>296</v>
      </c>
      <c r="E121" s="5">
        <v>63.5</v>
      </c>
      <c r="F121" s="5">
        <v>79.2</v>
      </c>
      <c r="G121" s="5">
        <f t="shared" si="5"/>
        <v>71.349999999999994</v>
      </c>
      <c r="H121" s="17"/>
    </row>
    <row r="122" spans="1:8" ht="17.100000000000001" customHeight="1">
      <c r="A122" s="16">
        <f t="shared" si="4"/>
        <v>120</v>
      </c>
      <c r="B122" s="23" t="s">
        <v>179</v>
      </c>
      <c r="C122" s="4" t="s">
        <v>112</v>
      </c>
      <c r="D122" s="3" t="s">
        <v>288</v>
      </c>
      <c r="E122" s="5">
        <v>62</v>
      </c>
      <c r="F122" s="5">
        <v>78.739999999999995</v>
      </c>
      <c r="G122" s="5">
        <f t="shared" si="5"/>
        <v>70.37</v>
      </c>
      <c r="H122" s="17"/>
    </row>
    <row r="123" spans="1:8" ht="17.100000000000001" customHeight="1">
      <c r="A123" s="16">
        <f t="shared" si="4"/>
        <v>121</v>
      </c>
      <c r="B123" s="23" t="s">
        <v>179</v>
      </c>
      <c r="C123" s="4" t="s">
        <v>122</v>
      </c>
      <c r="D123" s="3" t="s">
        <v>298</v>
      </c>
      <c r="E123" s="5">
        <v>61</v>
      </c>
      <c r="F123" s="5" t="s">
        <v>350</v>
      </c>
      <c r="G123" s="5">
        <f>E123*0.5</f>
        <v>30.5</v>
      </c>
      <c r="H123" s="17"/>
    </row>
    <row r="124" spans="1:8" ht="17.100000000000001" customHeight="1" thickBot="1">
      <c r="A124" s="18">
        <f t="shared" si="4"/>
        <v>122</v>
      </c>
      <c r="B124" s="26" t="s">
        <v>179</v>
      </c>
      <c r="C124" s="20" t="s">
        <v>349</v>
      </c>
      <c r="D124" s="19" t="s">
        <v>299</v>
      </c>
      <c r="E124" s="21">
        <v>61</v>
      </c>
      <c r="F124" s="21" t="s">
        <v>350</v>
      </c>
      <c r="G124" s="21">
        <f>E124*0.5</f>
        <v>30.5</v>
      </c>
      <c r="H124" s="22"/>
    </row>
    <row r="125" spans="1:8" ht="17.100000000000001" customHeight="1">
      <c r="A125" s="11">
        <f t="shared" si="4"/>
        <v>123</v>
      </c>
      <c r="B125" s="25" t="s">
        <v>180</v>
      </c>
      <c r="C125" s="13" t="s">
        <v>137</v>
      </c>
      <c r="D125" s="12" t="s">
        <v>314</v>
      </c>
      <c r="E125" s="14">
        <v>76</v>
      </c>
      <c r="F125" s="14">
        <v>89.72</v>
      </c>
      <c r="G125" s="14">
        <f t="shared" ref="G125:G139" si="6">E125*0.5+F125*0.5</f>
        <v>82.86</v>
      </c>
      <c r="H125" s="15" t="s">
        <v>351</v>
      </c>
    </row>
    <row r="126" spans="1:8" ht="17.100000000000001" customHeight="1">
      <c r="A126" s="16">
        <f t="shared" si="4"/>
        <v>124</v>
      </c>
      <c r="B126" s="23" t="s">
        <v>180</v>
      </c>
      <c r="C126" s="4" t="s">
        <v>131</v>
      </c>
      <c r="D126" s="3" t="s">
        <v>308</v>
      </c>
      <c r="E126" s="5">
        <v>78</v>
      </c>
      <c r="F126" s="5">
        <v>82.76</v>
      </c>
      <c r="G126" s="5">
        <f t="shared" si="6"/>
        <v>80.38</v>
      </c>
      <c r="H126" s="17" t="s">
        <v>351</v>
      </c>
    </row>
    <row r="127" spans="1:8" ht="17.100000000000001" customHeight="1">
      <c r="A127" s="16">
        <f t="shared" si="4"/>
        <v>125</v>
      </c>
      <c r="B127" s="23" t="s">
        <v>180</v>
      </c>
      <c r="C127" s="4" t="s">
        <v>141</v>
      </c>
      <c r="D127" s="3" t="s">
        <v>318</v>
      </c>
      <c r="E127" s="5">
        <v>76</v>
      </c>
      <c r="F127" s="5">
        <v>84.2</v>
      </c>
      <c r="G127" s="5">
        <f t="shared" si="6"/>
        <v>80.099999999999994</v>
      </c>
      <c r="H127" s="17" t="s">
        <v>351</v>
      </c>
    </row>
    <row r="128" spans="1:8" ht="17.100000000000001" customHeight="1">
      <c r="A128" s="16">
        <f t="shared" si="4"/>
        <v>126</v>
      </c>
      <c r="B128" s="23" t="s">
        <v>180</v>
      </c>
      <c r="C128" s="4" t="s">
        <v>144</v>
      </c>
      <c r="D128" s="3" t="s">
        <v>321</v>
      </c>
      <c r="E128" s="5">
        <v>72</v>
      </c>
      <c r="F128" s="5">
        <v>85.9</v>
      </c>
      <c r="G128" s="5">
        <f t="shared" si="6"/>
        <v>78.95</v>
      </c>
      <c r="H128" s="17" t="s">
        <v>351</v>
      </c>
    </row>
    <row r="129" spans="1:8" ht="17.100000000000001" customHeight="1">
      <c r="A129" s="16">
        <f t="shared" si="4"/>
        <v>127</v>
      </c>
      <c r="B129" s="23" t="s">
        <v>180</v>
      </c>
      <c r="C129" s="4" t="s">
        <v>134</v>
      </c>
      <c r="D129" s="3" t="s">
        <v>311</v>
      </c>
      <c r="E129" s="5">
        <v>71.5</v>
      </c>
      <c r="F129" s="5">
        <v>85.72</v>
      </c>
      <c r="G129" s="5">
        <f t="shared" si="6"/>
        <v>78.61</v>
      </c>
      <c r="H129" s="17" t="s">
        <v>351</v>
      </c>
    </row>
    <row r="130" spans="1:8" ht="17.100000000000001" customHeight="1">
      <c r="A130" s="16">
        <f t="shared" si="4"/>
        <v>128</v>
      </c>
      <c r="B130" s="23" t="s">
        <v>180</v>
      </c>
      <c r="C130" s="4" t="s">
        <v>142</v>
      </c>
      <c r="D130" s="3" t="s">
        <v>319</v>
      </c>
      <c r="E130" s="5">
        <v>73</v>
      </c>
      <c r="F130" s="5">
        <v>83.82</v>
      </c>
      <c r="G130" s="5">
        <f t="shared" si="6"/>
        <v>78.41</v>
      </c>
      <c r="H130" s="17"/>
    </row>
    <row r="131" spans="1:8" ht="17.100000000000001" customHeight="1">
      <c r="A131" s="16">
        <f t="shared" si="4"/>
        <v>129</v>
      </c>
      <c r="B131" s="23" t="s">
        <v>180</v>
      </c>
      <c r="C131" s="4" t="s">
        <v>143</v>
      </c>
      <c r="D131" s="3" t="s">
        <v>320</v>
      </c>
      <c r="E131" s="5">
        <v>68</v>
      </c>
      <c r="F131" s="5">
        <v>84.42</v>
      </c>
      <c r="G131" s="5">
        <f t="shared" si="6"/>
        <v>76.210000000000008</v>
      </c>
      <c r="H131" s="17"/>
    </row>
    <row r="132" spans="1:8" ht="17.100000000000001" customHeight="1">
      <c r="A132" s="16">
        <f t="shared" ref="A132:A168" si="7">ROW()-2</f>
        <v>130</v>
      </c>
      <c r="B132" s="23" t="s">
        <v>180</v>
      </c>
      <c r="C132" s="4" t="s">
        <v>130</v>
      </c>
      <c r="D132" s="3" t="s">
        <v>307</v>
      </c>
      <c r="E132" s="5">
        <v>64</v>
      </c>
      <c r="F132" s="5">
        <v>88.02</v>
      </c>
      <c r="G132" s="5">
        <f t="shared" si="6"/>
        <v>76.009999999999991</v>
      </c>
      <c r="H132" s="17"/>
    </row>
    <row r="133" spans="1:8" ht="17.100000000000001" customHeight="1">
      <c r="A133" s="16">
        <f t="shared" si="7"/>
        <v>131</v>
      </c>
      <c r="B133" s="23" t="s">
        <v>180</v>
      </c>
      <c r="C133" s="4" t="s">
        <v>139</v>
      </c>
      <c r="D133" s="3" t="s">
        <v>316</v>
      </c>
      <c r="E133" s="5">
        <v>69</v>
      </c>
      <c r="F133" s="5">
        <v>82.68</v>
      </c>
      <c r="G133" s="5">
        <f t="shared" si="6"/>
        <v>75.84</v>
      </c>
      <c r="H133" s="17"/>
    </row>
    <row r="134" spans="1:8" ht="17.100000000000001" customHeight="1">
      <c r="A134" s="16">
        <f t="shared" si="7"/>
        <v>132</v>
      </c>
      <c r="B134" s="23" t="s">
        <v>180</v>
      </c>
      <c r="C134" s="4" t="s">
        <v>138</v>
      </c>
      <c r="D134" s="3" t="s">
        <v>315</v>
      </c>
      <c r="E134" s="5">
        <v>67</v>
      </c>
      <c r="F134" s="5">
        <v>83.28</v>
      </c>
      <c r="G134" s="5">
        <f t="shared" si="6"/>
        <v>75.14</v>
      </c>
      <c r="H134" s="17"/>
    </row>
    <row r="135" spans="1:8" ht="17.100000000000001" customHeight="1">
      <c r="A135" s="16">
        <f t="shared" si="7"/>
        <v>133</v>
      </c>
      <c r="B135" s="23" t="s">
        <v>180</v>
      </c>
      <c r="C135" s="4" t="s">
        <v>136</v>
      </c>
      <c r="D135" s="3" t="s">
        <v>313</v>
      </c>
      <c r="E135" s="5">
        <v>69.5</v>
      </c>
      <c r="F135" s="5">
        <v>78.8</v>
      </c>
      <c r="G135" s="5">
        <f t="shared" si="6"/>
        <v>74.150000000000006</v>
      </c>
      <c r="H135" s="17"/>
    </row>
    <row r="136" spans="1:8" ht="17.100000000000001" customHeight="1">
      <c r="A136" s="16">
        <f t="shared" si="7"/>
        <v>134</v>
      </c>
      <c r="B136" s="23" t="s">
        <v>180</v>
      </c>
      <c r="C136" s="4" t="s">
        <v>133</v>
      </c>
      <c r="D136" s="3" t="s">
        <v>310</v>
      </c>
      <c r="E136" s="5">
        <v>63.5</v>
      </c>
      <c r="F136" s="5">
        <v>84.18</v>
      </c>
      <c r="G136" s="5">
        <f t="shared" si="6"/>
        <v>73.84</v>
      </c>
      <c r="H136" s="17"/>
    </row>
    <row r="137" spans="1:8" ht="17.100000000000001" customHeight="1">
      <c r="A137" s="16">
        <f t="shared" si="7"/>
        <v>135</v>
      </c>
      <c r="B137" s="23" t="s">
        <v>180</v>
      </c>
      <c r="C137" s="4" t="s">
        <v>140</v>
      </c>
      <c r="D137" s="3" t="s">
        <v>317</v>
      </c>
      <c r="E137" s="5">
        <v>62</v>
      </c>
      <c r="F137" s="5">
        <v>80.38</v>
      </c>
      <c r="G137" s="5">
        <f t="shared" si="6"/>
        <v>71.19</v>
      </c>
      <c r="H137" s="17"/>
    </row>
    <row r="138" spans="1:8" ht="17.100000000000001" customHeight="1">
      <c r="A138" s="16">
        <f t="shared" si="7"/>
        <v>136</v>
      </c>
      <c r="B138" s="23" t="s">
        <v>180</v>
      </c>
      <c r="C138" s="4" t="s">
        <v>135</v>
      </c>
      <c r="D138" s="3" t="s">
        <v>312</v>
      </c>
      <c r="E138" s="5">
        <v>63</v>
      </c>
      <c r="F138" s="5">
        <v>78.36</v>
      </c>
      <c r="G138" s="5">
        <f t="shared" si="6"/>
        <v>70.680000000000007</v>
      </c>
      <c r="H138" s="17"/>
    </row>
    <row r="139" spans="1:8" ht="17.100000000000001" customHeight="1">
      <c r="A139" s="16">
        <f t="shared" si="7"/>
        <v>137</v>
      </c>
      <c r="B139" s="23" t="s">
        <v>180</v>
      </c>
      <c r="C139" s="4" t="s">
        <v>127</v>
      </c>
      <c r="D139" s="3" t="s">
        <v>304</v>
      </c>
      <c r="E139" s="5">
        <v>62</v>
      </c>
      <c r="F139" s="5">
        <v>76.88</v>
      </c>
      <c r="G139" s="5">
        <f t="shared" si="6"/>
        <v>69.44</v>
      </c>
      <c r="H139" s="17"/>
    </row>
    <row r="140" spans="1:8" ht="17.100000000000001" customHeight="1">
      <c r="A140" s="16">
        <f t="shared" si="7"/>
        <v>138</v>
      </c>
      <c r="B140" s="23" t="s">
        <v>180</v>
      </c>
      <c r="C140" s="4" t="s">
        <v>129</v>
      </c>
      <c r="D140" s="3" t="s">
        <v>306</v>
      </c>
      <c r="E140" s="5">
        <v>66</v>
      </c>
      <c r="F140" s="5" t="s">
        <v>350</v>
      </c>
      <c r="G140" s="5">
        <f>E140*0.5</f>
        <v>33</v>
      </c>
      <c r="H140" s="17"/>
    </row>
    <row r="141" spans="1:8" ht="17.100000000000001" customHeight="1">
      <c r="A141" s="16">
        <f t="shared" si="7"/>
        <v>139</v>
      </c>
      <c r="B141" s="23" t="s">
        <v>180</v>
      </c>
      <c r="C141" s="4" t="s">
        <v>128</v>
      </c>
      <c r="D141" s="3" t="s">
        <v>305</v>
      </c>
      <c r="E141" s="5">
        <v>62</v>
      </c>
      <c r="F141" s="5" t="s">
        <v>350</v>
      </c>
      <c r="G141" s="5">
        <f>E141*0.5</f>
        <v>31</v>
      </c>
      <c r="H141" s="17"/>
    </row>
    <row r="142" spans="1:8" ht="17.100000000000001" customHeight="1" thickBot="1">
      <c r="A142" s="18">
        <f t="shared" si="7"/>
        <v>140</v>
      </c>
      <c r="B142" s="26" t="s">
        <v>180</v>
      </c>
      <c r="C142" s="20" t="s">
        <v>132</v>
      </c>
      <c r="D142" s="19" t="s">
        <v>309</v>
      </c>
      <c r="E142" s="21">
        <v>62</v>
      </c>
      <c r="F142" s="21" t="s">
        <v>350</v>
      </c>
      <c r="G142" s="21">
        <f>E142*0.5</f>
        <v>31</v>
      </c>
      <c r="H142" s="22"/>
    </row>
    <row r="143" spans="1:8" ht="17.100000000000001" customHeight="1">
      <c r="A143" s="11">
        <f t="shared" si="7"/>
        <v>141</v>
      </c>
      <c r="B143" s="25" t="s">
        <v>181</v>
      </c>
      <c r="C143" s="13" t="s">
        <v>145</v>
      </c>
      <c r="D143" s="12" t="s">
        <v>322</v>
      </c>
      <c r="E143" s="14">
        <v>76</v>
      </c>
      <c r="F143" s="14">
        <v>81.400000000000006</v>
      </c>
      <c r="G143" s="14">
        <f t="shared" ref="G143:G165" si="8">E143*0.5+F143*0.5</f>
        <v>78.7</v>
      </c>
      <c r="H143" s="15" t="s">
        <v>351</v>
      </c>
    </row>
    <row r="144" spans="1:8" ht="17.100000000000001" customHeight="1">
      <c r="A144" s="16">
        <f t="shared" si="7"/>
        <v>142</v>
      </c>
      <c r="B144" s="23" t="s">
        <v>181</v>
      </c>
      <c r="C144" s="4" t="s">
        <v>152</v>
      </c>
      <c r="D144" s="3" t="s">
        <v>329</v>
      </c>
      <c r="E144" s="5">
        <v>76.5</v>
      </c>
      <c r="F144" s="5">
        <v>80</v>
      </c>
      <c r="G144" s="5">
        <f t="shared" si="8"/>
        <v>78.25</v>
      </c>
      <c r="H144" s="17" t="s">
        <v>351</v>
      </c>
    </row>
    <row r="145" spans="1:8" ht="17.100000000000001" customHeight="1">
      <c r="A145" s="16">
        <f t="shared" si="7"/>
        <v>143</v>
      </c>
      <c r="B145" s="23" t="s">
        <v>181</v>
      </c>
      <c r="C145" s="4" t="s">
        <v>153</v>
      </c>
      <c r="D145" s="3" t="s">
        <v>330</v>
      </c>
      <c r="E145" s="5">
        <v>75.5</v>
      </c>
      <c r="F145" s="5">
        <v>80.3</v>
      </c>
      <c r="G145" s="5">
        <f t="shared" si="8"/>
        <v>77.900000000000006</v>
      </c>
      <c r="H145" s="17" t="s">
        <v>351</v>
      </c>
    </row>
    <row r="146" spans="1:8" ht="17.100000000000001" customHeight="1">
      <c r="A146" s="16">
        <f t="shared" si="7"/>
        <v>144</v>
      </c>
      <c r="B146" s="23" t="s">
        <v>181</v>
      </c>
      <c r="C146" s="4" t="s">
        <v>163</v>
      </c>
      <c r="D146" s="3" t="s">
        <v>339</v>
      </c>
      <c r="E146" s="5">
        <v>76</v>
      </c>
      <c r="F146" s="5">
        <v>78.760000000000005</v>
      </c>
      <c r="G146" s="5">
        <f t="shared" si="8"/>
        <v>77.38</v>
      </c>
      <c r="H146" s="17" t="s">
        <v>351</v>
      </c>
    </row>
    <row r="147" spans="1:8" ht="17.100000000000001" customHeight="1">
      <c r="A147" s="16">
        <f t="shared" si="7"/>
        <v>145</v>
      </c>
      <c r="B147" s="23" t="s">
        <v>181</v>
      </c>
      <c r="C147" s="4" t="s">
        <v>149</v>
      </c>
      <c r="D147" s="3" t="s">
        <v>326</v>
      </c>
      <c r="E147" s="5">
        <v>70</v>
      </c>
      <c r="F147" s="5">
        <v>83.98</v>
      </c>
      <c r="G147" s="5">
        <f t="shared" si="8"/>
        <v>76.990000000000009</v>
      </c>
      <c r="H147" s="17" t="s">
        <v>351</v>
      </c>
    </row>
    <row r="148" spans="1:8" ht="17.100000000000001" customHeight="1">
      <c r="A148" s="16">
        <f t="shared" si="7"/>
        <v>146</v>
      </c>
      <c r="B148" s="23" t="s">
        <v>181</v>
      </c>
      <c r="C148" s="4" t="s">
        <v>170</v>
      </c>
      <c r="D148" s="3" t="s">
        <v>346</v>
      </c>
      <c r="E148" s="5">
        <v>70.5</v>
      </c>
      <c r="F148" s="5">
        <v>83.06</v>
      </c>
      <c r="G148" s="5">
        <f t="shared" si="8"/>
        <v>76.78</v>
      </c>
      <c r="H148" s="17" t="s">
        <v>351</v>
      </c>
    </row>
    <row r="149" spans="1:8" ht="17.100000000000001" customHeight="1">
      <c r="A149" s="16">
        <f t="shared" si="7"/>
        <v>147</v>
      </c>
      <c r="B149" s="23" t="s">
        <v>181</v>
      </c>
      <c r="C149" s="4" t="s">
        <v>146</v>
      </c>
      <c r="D149" s="3" t="s">
        <v>323</v>
      </c>
      <c r="E149" s="5">
        <v>74</v>
      </c>
      <c r="F149" s="5">
        <v>78.8</v>
      </c>
      <c r="G149" s="5">
        <f t="shared" si="8"/>
        <v>76.400000000000006</v>
      </c>
      <c r="H149" s="17" t="s">
        <v>351</v>
      </c>
    </row>
    <row r="150" spans="1:8" ht="17.100000000000001" customHeight="1">
      <c r="A150" s="16">
        <f t="shared" si="7"/>
        <v>148</v>
      </c>
      <c r="B150" s="23" t="s">
        <v>181</v>
      </c>
      <c r="C150" s="4" t="s">
        <v>147</v>
      </c>
      <c r="D150" s="3" t="s">
        <v>324</v>
      </c>
      <c r="E150" s="5">
        <v>72</v>
      </c>
      <c r="F150" s="5">
        <v>79.260000000000005</v>
      </c>
      <c r="G150" s="5">
        <f t="shared" si="8"/>
        <v>75.63</v>
      </c>
      <c r="H150" s="17" t="s">
        <v>351</v>
      </c>
    </row>
    <row r="151" spans="1:8" ht="17.100000000000001" customHeight="1">
      <c r="A151" s="16">
        <f t="shared" si="7"/>
        <v>149</v>
      </c>
      <c r="B151" s="23" t="s">
        <v>181</v>
      </c>
      <c r="C151" s="4" t="s">
        <v>158</v>
      </c>
      <c r="D151" s="3" t="s">
        <v>335</v>
      </c>
      <c r="E151" s="5">
        <v>69</v>
      </c>
      <c r="F151" s="5">
        <v>81.38</v>
      </c>
      <c r="G151" s="5">
        <f t="shared" si="8"/>
        <v>75.19</v>
      </c>
      <c r="H151" s="17"/>
    </row>
    <row r="152" spans="1:8" ht="17.100000000000001" customHeight="1">
      <c r="A152" s="16">
        <f t="shared" si="7"/>
        <v>150</v>
      </c>
      <c r="B152" s="23" t="s">
        <v>181</v>
      </c>
      <c r="C152" s="4" t="s">
        <v>167</v>
      </c>
      <c r="D152" s="3" t="s">
        <v>343</v>
      </c>
      <c r="E152" s="5">
        <v>71.5</v>
      </c>
      <c r="F152" s="5">
        <v>78.260000000000005</v>
      </c>
      <c r="G152" s="5">
        <f t="shared" si="8"/>
        <v>74.88</v>
      </c>
      <c r="H152" s="17"/>
    </row>
    <row r="153" spans="1:8" ht="17.100000000000001" customHeight="1">
      <c r="A153" s="16">
        <f t="shared" si="7"/>
        <v>151</v>
      </c>
      <c r="B153" s="23" t="s">
        <v>181</v>
      </c>
      <c r="C153" s="4" t="s">
        <v>166</v>
      </c>
      <c r="D153" s="3" t="s">
        <v>342</v>
      </c>
      <c r="E153" s="5">
        <v>73</v>
      </c>
      <c r="F153" s="5">
        <v>76.540000000000006</v>
      </c>
      <c r="G153" s="5">
        <f t="shared" si="8"/>
        <v>74.77000000000001</v>
      </c>
      <c r="H153" s="17"/>
    </row>
    <row r="154" spans="1:8" ht="17.100000000000001" customHeight="1">
      <c r="A154" s="16">
        <f t="shared" si="7"/>
        <v>152</v>
      </c>
      <c r="B154" s="23" t="s">
        <v>181</v>
      </c>
      <c r="C154" s="4" t="s">
        <v>165</v>
      </c>
      <c r="D154" s="3" t="s">
        <v>341</v>
      </c>
      <c r="E154" s="5">
        <v>68.5</v>
      </c>
      <c r="F154" s="5">
        <v>79.88</v>
      </c>
      <c r="G154" s="5">
        <f t="shared" si="8"/>
        <v>74.19</v>
      </c>
      <c r="H154" s="17"/>
    </row>
    <row r="155" spans="1:8" ht="17.100000000000001" customHeight="1">
      <c r="A155" s="16">
        <f t="shared" si="7"/>
        <v>153</v>
      </c>
      <c r="B155" s="23" t="s">
        <v>181</v>
      </c>
      <c r="C155" s="4" t="s">
        <v>161</v>
      </c>
      <c r="D155" s="3" t="s">
        <v>337</v>
      </c>
      <c r="E155" s="5">
        <v>71</v>
      </c>
      <c r="F155" s="5">
        <v>77.12</v>
      </c>
      <c r="G155" s="5">
        <f t="shared" si="8"/>
        <v>74.06</v>
      </c>
      <c r="H155" s="17"/>
    </row>
    <row r="156" spans="1:8" ht="17.100000000000001" customHeight="1">
      <c r="A156" s="16">
        <f t="shared" si="7"/>
        <v>154</v>
      </c>
      <c r="B156" s="23" t="s">
        <v>181</v>
      </c>
      <c r="C156" s="4" t="s">
        <v>168</v>
      </c>
      <c r="D156" s="3" t="s">
        <v>344</v>
      </c>
      <c r="E156" s="5">
        <v>65.5</v>
      </c>
      <c r="F156" s="5">
        <v>81.72</v>
      </c>
      <c r="G156" s="5">
        <f t="shared" si="8"/>
        <v>73.61</v>
      </c>
      <c r="H156" s="17"/>
    </row>
    <row r="157" spans="1:8" ht="17.100000000000001" customHeight="1">
      <c r="A157" s="16">
        <f t="shared" si="7"/>
        <v>155</v>
      </c>
      <c r="B157" s="23" t="s">
        <v>181</v>
      </c>
      <c r="C157" s="4" t="s">
        <v>156</v>
      </c>
      <c r="D157" s="3" t="s">
        <v>333</v>
      </c>
      <c r="E157" s="5">
        <v>66.5</v>
      </c>
      <c r="F157" s="5">
        <v>80.14</v>
      </c>
      <c r="G157" s="5">
        <f t="shared" si="8"/>
        <v>73.319999999999993</v>
      </c>
      <c r="H157" s="17"/>
    </row>
    <row r="158" spans="1:8" ht="17.100000000000001" customHeight="1">
      <c r="A158" s="16">
        <f t="shared" si="7"/>
        <v>156</v>
      </c>
      <c r="B158" s="23" t="s">
        <v>181</v>
      </c>
      <c r="C158" s="4" t="s">
        <v>169</v>
      </c>
      <c r="D158" s="3" t="s">
        <v>345</v>
      </c>
      <c r="E158" s="5">
        <v>67</v>
      </c>
      <c r="F158" s="5">
        <v>79.28</v>
      </c>
      <c r="G158" s="5">
        <f t="shared" si="8"/>
        <v>73.14</v>
      </c>
      <c r="H158" s="17"/>
    </row>
    <row r="159" spans="1:8" ht="17.100000000000001" customHeight="1">
      <c r="A159" s="16">
        <f t="shared" si="7"/>
        <v>157</v>
      </c>
      <c r="B159" s="23" t="s">
        <v>181</v>
      </c>
      <c r="C159" s="4" t="s">
        <v>164</v>
      </c>
      <c r="D159" s="3" t="s">
        <v>340</v>
      </c>
      <c r="E159" s="5">
        <v>65</v>
      </c>
      <c r="F159" s="5">
        <v>80.08</v>
      </c>
      <c r="G159" s="5">
        <f t="shared" si="8"/>
        <v>72.539999999999992</v>
      </c>
      <c r="H159" s="17"/>
    </row>
    <row r="160" spans="1:8" ht="17.100000000000001" customHeight="1">
      <c r="A160" s="16">
        <f t="shared" si="7"/>
        <v>158</v>
      </c>
      <c r="B160" s="23" t="s">
        <v>181</v>
      </c>
      <c r="C160" s="4" t="s">
        <v>159</v>
      </c>
      <c r="D160" s="3" t="s">
        <v>200</v>
      </c>
      <c r="E160" s="5">
        <v>68.5</v>
      </c>
      <c r="F160" s="5">
        <v>75.98</v>
      </c>
      <c r="G160" s="5">
        <f t="shared" si="8"/>
        <v>72.240000000000009</v>
      </c>
      <c r="H160" s="17"/>
    </row>
    <row r="161" spans="1:8" ht="17.100000000000001" customHeight="1">
      <c r="A161" s="16">
        <f t="shared" si="7"/>
        <v>159</v>
      </c>
      <c r="B161" s="23" t="s">
        <v>181</v>
      </c>
      <c r="C161" s="4" t="s">
        <v>157</v>
      </c>
      <c r="D161" s="3" t="s">
        <v>334</v>
      </c>
      <c r="E161" s="5">
        <v>66.5</v>
      </c>
      <c r="F161" s="5">
        <v>77.52</v>
      </c>
      <c r="G161" s="5">
        <f t="shared" si="8"/>
        <v>72.009999999999991</v>
      </c>
      <c r="H161" s="17"/>
    </row>
    <row r="162" spans="1:8" ht="17.100000000000001" customHeight="1">
      <c r="A162" s="16">
        <f t="shared" si="7"/>
        <v>160</v>
      </c>
      <c r="B162" s="23" t="s">
        <v>181</v>
      </c>
      <c r="C162" s="4" t="s">
        <v>155</v>
      </c>
      <c r="D162" s="3" t="s">
        <v>332</v>
      </c>
      <c r="E162" s="5">
        <v>67</v>
      </c>
      <c r="F162" s="5">
        <v>75.040000000000006</v>
      </c>
      <c r="G162" s="5">
        <f t="shared" si="8"/>
        <v>71.02000000000001</v>
      </c>
      <c r="H162" s="17"/>
    </row>
    <row r="163" spans="1:8" ht="17.100000000000001" customHeight="1">
      <c r="A163" s="16">
        <f t="shared" si="7"/>
        <v>161</v>
      </c>
      <c r="B163" s="23" t="s">
        <v>181</v>
      </c>
      <c r="C163" s="4" t="s">
        <v>150</v>
      </c>
      <c r="D163" s="3" t="s">
        <v>327</v>
      </c>
      <c r="E163" s="5">
        <v>65</v>
      </c>
      <c r="F163" s="5">
        <v>73.180000000000007</v>
      </c>
      <c r="G163" s="5">
        <f t="shared" si="8"/>
        <v>69.09</v>
      </c>
      <c r="H163" s="17"/>
    </row>
    <row r="164" spans="1:8" ht="17.100000000000001" customHeight="1">
      <c r="A164" s="16">
        <f t="shared" si="7"/>
        <v>162</v>
      </c>
      <c r="B164" s="23" t="s">
        <v>181</v>
      </c>
      <c r="C164" s="4" t="s">
        <v>154</v>
      </c>
      <c r="D164" s="3" t="s">
        <v>331</v>
      </c>
      <c r="E164" s="5">
        <v>68</v>
      </c>
      <c r="F164" s="5">
        <v>69.760000000000005</v>
      </c>
      <c r="G164" s="5">
        <f t="shared" si="8"/>
        <v>68.88</v>
      </c>
      <c r="H164" s="17"/>
    </row>
    <row r="165" spans="1:8" ht="17.100000000000001" customHeight="1">
      <c r="A165" s="16">
        <f t="shared" si="7"/>
        <v>163</v>
      </c>
      <c r="B165" s="23" t="s">
        <v>181</v>
      </c>
      <c r="C165" s="4" t="s">
        <v>160</v>
      </c>
      <c r="D165" s="3" t="s">
        <v>336</v>
      </c>
      <c r="E165" s="5">
        <v>65.5</v>
      </c>
      <c r="F165" s="5">
        <v>65.2</v>
      </c>
      <c r="G165" s="5">
        <f t="shared" si="8"/>
        <v>65.349999999999994</v>
      </c>
      <c r="H165" s="17"/>
    </row>
    <row r="166" spans="1:8" ht="17.100000000000001" customHeight="1">
      <c r="A166" s="16">
        <f t="shared" si="7"/>
        <v>164</v>
      </c>
      <c r="B166" s="23" t="s">
        <v>181</v>
      </c>
      <c r="C166" s="4" t="s">
        <v>162</v>
      </c>
      <c r="D166" s="3" t="s">
        <v>338</v>
      </c>
      <c r="E166" s="5">
        <v>66.5</v>
      </c>
      <c r="F166" s="5" t="s">
        <v>350</v>
      </c>
      <c r="G166" s="5">
        <f>E166*0.5</f>
        <v>33.25</v>
      </c>
      <c r="H166" s="17"/>
    </row>
    <row r="167" spans="1:8" ht="17.100000000000001" customHeight="1">
      <c r="A167" s="16">
        <f t="shared" si="7"/>
        <v>165</v>
      </c>
      <c r="B167" s="23" t="s">
        <v>181</v>
      </c>
      <c r="C167" s="4" t="s">
        <v>148</v>
      </c>
      <c r="D167" s="3" t="s">
        <v>325</v>
      </c>
      <c r="E167" s="5">
        <v>65.5</v>
      </c>
      <c r="F167" s="5" t="s">
        <v>350</v>
      </c>
      <c r="G167" s="5">
        <f>E167*0.5</f>
        <v>32.75</v>
      </c>
      <c r="H167" s="17"/>
    </row>
    <row r="168" spans="1:8" ht="17.100000000000001" customHeight="1" thickBot="1">
      <c r="A168" s="18">
        <f t="shared" si="7"/>
        <v>166</v>
      </c>
      <c r="B168" s="26" t="s">
        <v>181</v>
      </c>
      <c r="C168" s="20" t="s">
        <v>151</v>
      </c>
      <c r="D168" s="19" t="s">
        <v>328</v>
      </c>
      <c r="E168" s="21">
        <v>65</v>
      </c>
      <c r="F168" s="21" t="s">
        <v>350</v>
      </c>
      <c r="G168" s="21">
        <f>E168*0.5</f>
        <v>32.5</v>
      </c>
      <c r="H168" s="22"/>
    </row>
  </sheetData>
  <sortState xmlns:xlrd2="http://schemas.microsoft.com/office/spreadsheetml/2017/richdata2" ref="B70:G108">
    <sortCondition descending="1" ref="G108"/>
  </sortState>
  <mergeCells count="1">
    <mergeCell ref="A1:H1"/>
  </mergeCells>
  <phoneticPr fontId="4" type="noConversion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horizontalDpi="2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chenguo</cp:lastModifiedBy>
  <cp:lastPrinted>2023-07-23T09:53:51Z</cp:lastPrinted>
  <dcterms:created xsi:type="dcterms:W3CDTF">2006-09-13T11:21:00Z</dcterms:created>
  <dcterms:modified xsi:type="dcterms:W3CDTF">2023-07-23T09:54:06Z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