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40"/>
  </bookViews>
  <sheets>
    <sheet name="入围体检名单" sheetId="7" r:id="rId1"/>
  </sheets>
  <definedNames>
    <definedName name="_xlnm._FilterDatabase" localSheetId="0" hidden="1">入围体检名单!$A$2:$L$92</definedName>
    <definedName name="_xlnm.Print_Titles" localSheetId="0">入围体检名单!$2:$2</definedName>
  </definedNames>
  <calcPr calcId="144525"/>
</workbook>
</file>

<file path=xl/sharedStrings.xml><?xml version="1.0" encoding="utf-8"?>
<sst xmlns="http://schemas.openxmlformats.org/spreadsheetml/2006/main" count="644" uniqueCount="300">
  <si>
    <t>贵州省黔东南州2022年“特岗计划”教师招聘入围体检名单（凯里市）</t>
  </si>
  <si>
    <t>总序号</t>
  </si>
  <si>
    <t>姓名</t>
  </si>
  <si>
    <t>报考
区县</t>
  </si>
  <si>
    <t>报考
学段</t>
  </si>
  <si>
    <t>报考
学科</t>
  </si>
  <si>
    <t>笔试准考证号</t>
  </si>
  <si>
    <t>笔试分数</t>
  </si>
  <si>
    <t>面试准考证号</t>
  </si>
  <si>
    <t>面试成绩</t>
  </si>
  <si>
    <t>综合成绩</t>
  </si>
  <si>
    <t>综合排名</t>
  </si>
  <si>
    <t>是否入围体检</t>
  </si>
  <si>
    <t>备注</t>
  </si>
  <si>
    <t>潘子文</t>
  </si>
  <si>
    <t>凯里市</t>
  </si>
  <si>
    <t>初中</t>
  </si>
  <si>
    <t>地理</t>
  </si>
  <si>
    <t>01030704616</t>
  </si>
  <si>
    <t>20103072628</t>
  </si>
  <si>
    <t>入围体检</t>
  </si>
  <si>
    <t>张成丽</t>
  </si>
  <si>
    <t>01030700215</t>
  </si>
  <si>
    <t>20103072630</t>
  </si>
  <si>
    <t>龙海梅</t>
  </si>
  <si>
    <t>化学</t>
  </si>
  <si>
    <t>01030500312</t>
  </si>
  <si>
    <t>20103052530</t>
  </si>
  <si>
    <t>吴书云</t>
  </si>
  <si>
    <t>生物</t>
  </si>
  <si>
    <t>01030600805</t>
  </si>
  <si>
    <t>20103062545</t>
  </si>
  <si>
    <t>杨吉平</t>
  </si>
  <si>
    <t>数学</t>
  </si>
  <si>
    <t>01030200915</t>
  </si>
  <si>
    <t>10103021901</t>
  </si>
  <si>
    <t>欧阳章敏</t>
  </si>
  <si>
    <t>01030200907</t>
  </si>
  <si>
    <t>10103021902</t>
  </si>
  <si>
    <t>杨北林</t>
  </si>
  <si>
    <t>01030200914</t>
  </si>
  <si>
    <t>10103021903</t>
  </si>
  <si>
    <t>李毓琳</t>
  </si>
  <si>
    <t>体育</t>
  </si>
  <si>
    <t>01031101403</t>
  </si>
  <si>
    <t>10103113201</t>
  </si>
  <si>
    <t>王祖尧</t>
  </si>
  <si>
    <t>物理</t>
  </si>
  <si>
    <t>01030404425</t>
  </si>
  <si>
    <t>10103042501</t>
  </si>
  <si>
    <t>代孝武</t>
  </si>
  <si>
    <t>01030401809</t>
  </si>
  <si>
    <t>10103042502</t>
  </si>
  <si>
    <t>刘荣怀</t>
  </si>
  <si>
    <t>01030404426</t>
  </si>
  <si>
    <t>10103042503</t>
  </si>
  <si>
    <t>李大贵</t>
  </si>
  <si>
    <t>音乐</t>
  </si>
  <si>
    <t>01031001908</t>
  </si>
  <si>
    <t>10103102913</t>
  </si>
  <si>
    <t>文正润</t>
  </si>
  <si>
    <t>01031001930</t>
  </si>
  <si>
    <t>10103102915</t>
  </si>
  <si>
    <t>邓海波</t>
  </si>
  <si>
    <t>01031001903</t>
  </si>
  <si>
    <t>10103102914</t>
  </si>
  <si>
    <t>潘军</t>
  </si>
  <si>
    <t>英语</t>
  </si>
  <si>
    <t>01030302424</t>
  </si>
  <si>
    <t>10103032301</t>
  </si>
  <si>
    <t>黄倩倩</t>
  </si>
  <si>
    <t>01030302505</t>
  </si>
  <si>
    <t>10103032302</t>
  </si>
  <si>
    <t>邰水琴</t>
  </si>
  <si>
    <t>01030302521</t>
  </si>
  <si>
    <t>10103032305</t>
  </si>
  <si>
    <t>李绵燕</t>
  </si>
  <si>
    <t>01030302601</t>
  </si>
  <si>
    <t>10103032303</t>
  </si>
  <si>
    <t>张雯君</t>
  </si>
  <si>
    <t>01030302319</t>
  </si>
  <si>
    <t>10103032313</t>
  </si>
  <si>
    <t>李佳</t>
  </si>
  <si>
    <t>01030302301</t>
  </si>
  <si>
    <t>10103032304</t>
  </si>
  <si>
    <t>潘雪梅</t>
  </si>
  <si>
    <t>语文</t>
  </si>
  <si>
    <t>01030102901</t>
  </si>
  <si>
    <t>10103011005</t>
  </si>
  <si>
    <t>潘义</t>
  </si>
  <si>
    <t>01030102903</t>
  </si>
  <si>
    <t>10103011003</t>
  </si>
  <si>
    <t>田敏</t>
  </si>
  <si>
    <t>01030102915</t>
  </si>
  <si>
    <t>10103011009</t>
  </si>
  <si>
    <t>陈绍丽</t>
  </si>
  <si>
    <t>01030102709</t>
  </si>
  <si>
    <t>10103011007</t>
  </si>
  <si>
    <t>潘梅英</t>
  </si>
  <si>
    <t>01030102829</t>
  </si>
  <si>
    <t>10103011001</t>
  </si>
  <si>
    <t>李晓梅</t>
  </si>
  <si>
    <t>01030102808</t>
  </si>
  <si>
    <t>10103011008</t>
  </si>
  <si>
    <t>韦兴菊</t>
  </si>
  <si>
    <t>01030102926</t>
  </si>
  <si>
    <t>10103011006</t>
  </si>
  <si>
    <t>张愉</t>
  </si>
  <si>
    <t>01030103118</t>
  </si>
  <si>
    <t>10103011010</t>
  </si>
  <si>
    <t>吴芳</t>
  </si>
  <si>
    <t>政治</t>
  </si>
  <si>
    <t>01030904114</t>
  </si>
  <si>
    <t>10103092812</t>
  </si>
  <si>
    <t>耿长弟</t>
  </si>
  <si>
    <t>01030904116</t>
  </si>
  <si>
    <t>10103092811</t>
  </si>
  <si>
    <t>余成瑶</t>
  </si>
  <si>
    <t>01030904317</t>
  </si>
  <si>
    <t>10103092816</t>
  </si>
  <si>
    <t>董林敏</t>
  </si>
  <si>
    <t>小学</t>
  </si>
  <si>
    <t>科学</t>
  </si>
  <si>
    <t>01020201321</t>
  </si>
  <si>
    <t>10102143901</t>
  </si>
  <si>
    <t>吴青艳</t>
  </si>
  <si>
    <t>01020201311</t>
  </si>
  <si>
    <t>10102143902</t>
  </si>
  <si>
    <t>兰忠晟</t>
  </si>
  <si>
    <t>01020201307</t>
  </si>
  <si>
    <t>10102143903</t>
  </si>
  <si>
    <t>杨浩</t>
  </si>
  <si>
    <t>01020201314</t>
  </si>
  <si>
    <t>10102143904</t>
  </si>
  <si>
    <t>龙海燕</t>
  </si>
  <si>
    <t>美术</t>
  </si>
  <si>
    <t>01021200428</t>
  </si>
  <si>
    <t>20102123531</t>
  </si>
  <si>
    <t>张敏</t>
  </si>
  <si>
    <t>01021200420</t>
  </si>
  <si>
    <t>20102123532</t>
  </si>
  <si>
    <t>石昌凡</t>
  </si>
  <si>
    <t>01021200417</t>
  </si>
  <si>
    <t>20102123534</t>
  </si>
  <si>
    <t>熊道婵</t>
  </si>
  <si>
    <t>01021200504</t>
  </si>
  <si>
    <t>20102123539</t>
  </si>
  <si>
    <t>杨彩虹</t>
  </si>
  <si>
    <t>01021200429</t>
  </si>
  <si>
    <t>20102123533</t>
  </si>
  <si>
    <t>夏春昊</t>
  </si>
  <si>
    <t>01020201202</t>
  </si>
  <si>
    <t>10102021201</t>
  </si>
  <si>
    <t>陆婧婧</t>
  </si>
  <si>
    <t>01020201019</t>
  </si>
  <si>
    <t>10102021204</t>
  </si>
  <si>
    <t>苏荣欣</t>
  </si>
  <si>
    <t>01020201109</t>
  </si>
  <si>
    <t>10102021202</t>
  </si>
  <si>
    <t>杨雯涵</t>
  </si>
  <si>
    <t>01020201218</t>
  </si>
  <si>
    <t>10102021203</t>
  </si>
  <si>
    <t>吴胤男</t>
  </si>
  <si>
    <t>01020201130</t>
  </si>
  <si>
    <t>10102021205</t>
  </si>
  <si>
    <t>潘小琳</t>
  </si>
  <si>
    <t>01020201101</t>
  </si>
  <si>
    <t>10102021209</t>
  </si>
  <si>
    <t>肖秀琴</t>
  </si>
  <si>
    <t>01020201205</t>
  </si>
  <si>
    <t>10102021208</t>
  </si>
  <si>
    <t>刘小平</t>
  </si>
  <si>
    <t>01020201013</t>
  </si>
  <si>
    <t>10102021207</t>
  </si>
  <si>
    <t>潘花</t>
  </si>
  <si>
    <t>01020201027</t>
  </si>
  <si>
    <t>10102021213</t>
  </si>
  <si>
    <t>易其琦</t>
  </si>
  <si>
    <t>01020201222</t>
  </si>
  <si>
    <t>10102021214</t>
  </si>
  <si>
    <t>张小艳</t>
  </si>
  <si>
    <t>01020201225</t>
  </si>
  <si>
    <t>10102021206</t>
  </si>
  <si>
    <t>王华</t>
  </si>
  <si>
    <t>01020201114</t>
  </si>
  <si>
    <t>10102021215</t>
  </si>
  <si>
    <t>杨秋生</t>
  </si>
  <si>
    <t>01020201215</t>
  </si>
  <si>
    <t>10102021212</t>
  </si>
  <si>
    <t>向明</t>
  </si>
  <si>
    <t>01020201204</t>
  </si>
  <si>
    <t>10102021211</t>
  </si>
  <si>
    <t>吴思洁</t>
  </si>
  <si>
    <t>01020201127</t>
  </si>
  <si>
    <t>10102021218</t>
  </si>
  <si>
    <t>戚丽平</t>
  </si>
  <si>
    <t>01021101611</t>
  </si>
  <si>
    <t>10102113303</t>
  </si>
  <si>
    <t>杨秀文</t>
  </si>
  <si>
    <t>01021101510</t>
  </si>
  <si>
    <t>10102113306</t>
  </si>
  <si>
    <t>张妹冬</t>
  </si>
  <si>
    <t>01021101520</t>
  </si>
  <si>
    <t>10102113301</t>
  </si>
  <si>
    <t>杨佳宣</t>
  </si>
  <si>
    <t>01021101506</t>
  </si>
  <si>
    <t>10102113307</t>
  </si>
  <si>
    <t>杨胜芳</t>
  </si>
  <si>
    <t>01021101518</t>
  </si>
  <si>
    <t>10102113304</t>
  </si>
  <si>
    <t>罗青</t>
  </si>
  <si>
    <t>01021002107</t>
  </si>
  <si>
    <t>10102103001</t>
  </si>
  <si>
    <t>吴成燕</t>
  </si>
  <si>
    <t>01021002208</t>
  </si>
  <si>
    <t>10102103002</t>
  </si>
  <si>
    <t>潘奚辰</t>
  </si>
  <si>
    <t>01021002114</t>
  </si>
  <si>
    <t>10102103004</t>
  </si>
  <si>
    <t>潘承艳</t>
  </si>
  <si>
    <t>01021002110</t>
  </si>
  <si>
    <t>10102103005</t>
  </si>
  <si>
    <t>杨珊</t>
  </si>
  <si>
    <t>01021004806</t>
  </si>
  <si>
    <t>10102103003</t>
  </si>
  <si>
    <t>龙东东</t>
  </si>
  <si>
    <t>01021002028</t>
  </si>
  <si>
    <t>10102103006</t>
  </si>
  <si>
    <t>李芳艳</t>
  </si>
  <si>
    <t>01021002021</t>
  </si>
  <si>
    <t>10102103009</t>
  </si>
  <si>
    <t>雷茹云</t>
  </si>
  <si>
    <t>01020302607</t>
  </si>
  <si>
    <t>10102032001</t>
  </si>
  <si>
    <t>吴曼</t>
  </si>
  <si>
    <t>01020302614</t>
  </si>
  <si>
    <t>10102032002</t>
  </si>
  <si>
    <t>金明星</t>
  </si>
  <si>
    <t>01020302628</t>
  </si>
  <si>
    <t>10102032004</t>
  </si>
  <si>
    <t>韦陈凤</t>
  </si>
  <si>
    <t>01020104023</t>
  </si>
  <si>
    <t>10102010101</t>
  </si>
  <si>
    <t>文贞洁</t>
  </si>
  <si>
    <t>01020104017</t>
  </si>
  <si>
    <t>10102010102</t>
  </si>
  <si>
    <t>廖方舟</t>
  </si>
  <si>
    <t>01020103612</t>
  </si>
  <si>
    <t>10102010104</t>
  </si>
  <si>
    <t>梁茂梅</t>
  </si>
  <si>
    <t>01020104027</t>
  </si>
  <si>
    <t>10102010105</t>
  </si>
  <si>
    <t>聂刚莲</t>
  </si>
  <si>
    <t>01020103620</t>
  </si>
  <si>
    <t>10102010114</t>
  </si>
  <si>
    <t>陆世英</t>
  </si>
  <si>
    <t>01020103225</t>
  </si>
  <si>
    <t>10102010117</t>
  </si>
  <si>
    <t>吴兴菊</t>
  </si>
  <si>
    <t>01020103129</t>
  </si>
  <si>
    <t>10102010120</t>
  </si>
  <si>
    <t>周祚梅</t>
  </si>
  <si>
    <t>01020103407</t>
  </si>
  <si>
    <t>10102010112</t>
  </si>
  <si>
    <t>张虹</t>
  </si>
  <si>
    <t>01020104008</t>
  </si>
  <si>
    <t>10102010132</t>
  </si>
  <si>
    <t>胡安凝</t>
  </si>
  <si>
    <t>01020103625</t>
  </si>
  <si>
    <t>10102010115</t>
  </si>
  <si>
    <t>粟穗粒</t>
  </si>
  <si>
    <t>01020104004</t>
  </si>
  <si>
    <t>10102010123</t>
  </si>
  <si>
    <t>邹雪飞</t>
  </si>
  <si>
    <t>01020103207</t>
  </si>
  <si>
    <t>10102010116</t>
  </si>
  <si>
    <t>舒燕</t>
  </si>
  <si>
    <t>01020103321</t>
  </si>
  <si>
    <t>10102010107</t>
  </si>
  <si>
    <t>王浚</t>
  </si>
  <si>
    <t>01020103917</t>
  </si>
  <si>
    <t>10102010136</t>
  </si>
  <si>
    <t>龙美玲</t>
  </si>
  <si>
    <t>01020103624</t>
  </si>
  <si>
    <t>10102010122</t>
  </si>
  <si>
    <t>吴绍瑜</t>
  </si>
  <si>
    <t>01020103515</t>
  </si>
  <si>
    <t>10102010113</t>
  </si>
  <si>
    <t>王和美</t>
  </si>
  <si>
    <t>01020103518</t>
  </si>
  <si>
    <t>10102010108</t>
  </si>
  <si>
    <t>杨小丽</t>
  </si>
  <si>
    <t>01020103325</t>
  </si>
  <si>
    <t>10102010103</t>
  </si>
  <si>
    <t>李勇</t>
  </si>
  <si>
    <t>01020103404</t>
  </si>
  <si>
    <t>10102010111</t>
  </si>
  <si>
    <t>吴笑雪</t>
  </si>
  <si>
    <t>01020103730</t>
  </si>
  <si>
    <t>10102010109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</si>
</sst>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Times New Roman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 shrinkToFi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workbookViewId="0">
      <pane xSplit="13" ySplit="2" topLeftCell="N3" activePane="bottomRight" state="frozen"/>
      <selection/>
      <selection pane="topRight"/>
      <selection pane="bottomLeft"/>
      <selection pane="bottomRight" activeCell="J6" sqref="J6"/>
    </sheetView>
  </sheetViews>
  <sheetFormatPr defaultColWidth="8.89166666666667" defaultRowHeight="13.5"/>
  <cols>
    <col min="1" max="1" width="7.875" style="1" customWidth="1"/>
    <col min="2" max="2" width="12.8583333333333" style="1" customWidth="1"/>
    <col min="3" max="3" width="10.6" style="1" customWidth="1"/>
    <col min="4" max="4" width="6.5" style="1" customWidth="1"/>
    <col min="5" max="5" width="9.90833333333333" style="1" customWidth="1"/>
    <col min="6" max="6" width="16.2416666666667" style="1" customWidth="1"/>
    <col min="7" max="7" width="9.5" style="1" customWidth="1"/>
    <col min="8" max="8" width="16.0916666666667" style="1" customWidth="1"/>
    <col min="9" max="9" width="12.4" style="1" customWidth="1"/>
    <col min="10" max="10" width="9.75" style="1" customWidth="1"/>
    <col min="11" max="11" width="8" style="1" customWidth="1"/>
    <col min="12" max="12" width="13.875" style="1" customWidth="1"/>
    <col min="13" max="13" width="8.75" style="1" customWidth="1"/>
    <col min="14" max="16384" width="8.89166666666667" style="1"/>
  </cols>
  <sheetData>
    <row r="1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5" spans="1:13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4" t="s">
        <v>13</v>
      </c>
    </row>
    <row r="3" ht="15" spans="1:13">
      <c r="A3" s="9">
        <f>SUBTOTAL(103,$B$3:B3)+0</f>
        <v>1</v>
      </c>
      <c r="B3" s="10" t="s">
        <v>14</v>
      </c>
      <c r="C3" s="10" t="s">
        <v>15</v>
      </c>
      <c r="D3" s="10" t="s">
        <v>16</v>
      </c>
      <c r="E3" s="11" t="s">
        <v>17</v>
      </c>
      <c r="F3" s="10" t="s">
        <v>18</v>
      </c>
      <c r="G3" s="12">
        <v>86</v>
      </c>
      <c r="H3" s="10" t="s">
        <v>19</v>
      </c>
      <c r="I3" s="12">
        <v>83</v>
      </c>
      <c r="J3" s="12">
        <v>84.5</v>
      </c>
      <c r="K3" s="15">
        <v>1</v>
      </c>
      <c r="L3" s="13" t="s">
        <v>20</v>
      </c>
      <c r="M3" s="14"/>
    </row>
    <row r="4" ht="15" spans="1:13">
      <c r="A4" s="9">
        <f>SUBTOTAL(103,$B$3:B4)+0</f>
        <v>2</v>
      </c>
      <c r="B4" s="10" t="s">
        <v>21</v>
      </c>
      <c r="C4" s="10" t="s">
        <v>15</v>
      </c>
      <c r="D4" s="10" t="s">
        <v>16</v>
      </c>
      <c r="E4" s="11" t="s">
        <v>17</v>
      </c>
      <c r="F4" s="10" t="s">
        <v>22</v>
      </c>
      <c r="G4" s="12">
        <v>82</v>
      </c>
      <c r="H4" s="10" t="s">
        <v>23</v>
      </c>
      <c r="I4" s="12">
        <v>86.33</v>
      </c>
      <c r="J4" s="12">
        <v>84.17</v>
      </c>
      <c r="K4" s="15">
        <v>2</v>
      </c>
      <c r="L4" s="13" t="s">
        <v>20</v>
      </c>
      <c r="M4" s="14"/>
    </row>
    <row r="5" ht="15" spans="1:13">
      <c r="A5" s="9">
        <f>SUBTOTAL(103,$B$3:B5)+0</f>
        <v>3</v>
      </c>
      <c r="B5" s="10" t="s">
        <v>24</v>
      </c>
      <c r="C5" s="10" t="s">
        <v>15</v>
      </c>
      <c r="D5" s="10" t="s">
        <v>16</v>
      </c>
      <c r="E5" s="11" t="s">
        <v>25</v>
      </c>
      <c r="F5" s="10" t="s">
        <v>26</v>
      </c>
      <c r="G5" s="12">
        <v>89</v>
      </c>
      <c r="H5" s="10" t="s">
        <v>27</v>
      </c>
      <c r="I5" s="12">
        <v>82.33</v>
      </c>
      <c r="J5" s="12">
        <v>85.67</v>
      </c>
      <c r="K5" s="15">
        <v>1</v>
      </c>
      <c r="L5" s="13" t="s">
        <v>20</v>
      </c>
      <c r="M5" s="14"/>
    </row>
    <row r="6" ht="15" spans="1:13">
      <c r="A6" s="9">
        <f>SUBTOTAL(103,$B$3:B6)+0</f>
        <v>4</v>
      </c>
      <c r="B6" s="10" t="s">
        <v>28</v>
      </c>
      <c r="C6" s="10" t="s">
        <v>15</v>
      </c>
      <c r="D6" s="10" t="s">
        <v>16</v>
      </c>
      <c r="E6" s="11" t="s">
        <v>29</v>
      </c>
      <c r="F6" s="10" t="s">
        <v>30</v>
      </c>
      <c r="G6" s="12">
        <v>58</v>
      </c>
      <c r="H6" s="10" t="s">
        <v>31</v>
      </c>
      <c r="I6" s="12">
        <v>84.33</v>
      </c>
      <c r="J6" s="12">
        <v>71.17</v>
      </c>
      <c r="K6" s="15">
        <v>1</v>
      </c>
      <c r="L6" s="13" t="s">
        <v>20</v>
      </c>
      <c r="M6" s="14"/>
    </row>
    <row r="7" ht="15" spans="1:13">
      <c r="A7" s="9">
        <f>SUBTOTAL(103,$B$3:B7)+0</f>
        <v>5</v>
      </c>
      <c r="B7" s="10" t="s">
        <v>32</v>
      </c>
      <c r="C7" s="10" t="s">
        <v>15</v>
      </c>
      <c r="D7" s="10" t="s">
        <v>16</v>
      </c>
      <c r="E7" s="11" t="s">
        <v>33</v>
      </c>
      <c r="F7" s="10" t="s">
        <v>34</v>
      </c>
      <c r="G7" s="12">
        <v>84.5</v>
      </c>
      <c r="H7" s="10" t="s">
        <v>35</v>
      </c>
      <c r="I7" s="12">
        <v>88</v>
      </c>
      <c r="J7" s="12">
        <v>86.25</v>
      </c>
      <c r="K7" s="15">
        <v>1</v>
      </c>
      <c r="L7" s="13" t="s">
        <v>20</v>
      </c>
      <c r="M7" s="14"/>
    </row>
    <row r="8" ht="15" spans="1:13">
      <c r="A8" s="9">
        <f>SUBTOTAL(103,$B$3:B8)+0</f>
        <v>6</v>
      </c>
      <c r="B8" s="10" t="s">
        <v>36</v>
      </c>
      <c r="C8" s="10" t="s">
        <v>15</v>
      </c>
      <c r="D8" s="10" t="s">
        <v>16</v>
      </c>
      <c r="E8" s="11" t="s">
        <v>33</v>
      </c>
      <c r="F8" s="10" t="s">
        <v>37</v>
      </c>
      <c r="G8" s="12">
        <v>76.5</v>
      </c>
      <c r="H8" s="10" t="s">
        <v>38</v>
      </c>
      <c r="I8" s="12">
        <v>84</v>
      </c>
      <c r="J8" s="12">
        <v>80.25</v>
      </c>
      <c r="K8" s="15">
        <v>2</v>
      </c>
      <c r="L8" s="13" t="s">
        <v>20</v>
      </c>
      <c r="M8" s="14"/>
    </row>
    <row r="9" ht="15" spans="1:13">
      <c r="A9" s="9">
        <f>SUBTOTAL(103,$B$3:B9)+0</f>
        <v>7</v>
      </c>
      <c r="B9" s="10" t="s">
        <v>39</v>
      </c>
      <c r="C9" s="10" t="s">
        <v>15</v>
      </c>
      <c r="D9" s="10" t="s">
        <v>16</v>
      </c>
      <c r="E9" s="11" t="s">
        <v>33</v>
      </c>
      <c r="F9" s="10" t="s">
        <v>40</v>
      </c>
      <c r="G9" s="12">
        <v>72.5</v>
      </c>
      <c r="H9" s="10" t="s">
        <v>41</v>
      </c>
      <c r="I9" s="12">
        <v>87.67</v>
      </c>
      <c r="J9" s="12">
        <v>80.09</v>
      </c>
      <c r="K9" s="15">
        <v>3</v>
      </c>
      <c r="L9" s="13" t="s">
        <v>20</v>
      </c>
      <c r="M9" s="14"/>
    </row>
    <row r="10" ht="15" spans="1:13">
      <c r="A10" s="9">
        <f>SUBTOTAL(103,$B$3:B10)+0</f>
        <v>8</v>
      </c>
      <c r="B10" s="10" t="s">
        <v>42</v>
      </c>
      <c r="C10" s="10" t="s">
        <v>15</v>
      </c>
      <c r="D10" s="10" t="s">
        <v>16</v>
      </c>
      <c r="E10" s="11" t="s">
        <v>43</v>
      </c>
      <c r="F10" s="10" t="s">
        <v>44</v>
      </c>
      <c r="G10" s="12">
        <v>66.5</v>
      </c>
      <c r="H10" s="10" t="s">
        <v>45</v>
      </c>
      <c r="I10" s="12">
        <v>88.33</v>
      </c>
      <c r="J10" s="12">
        <v>77.42</v>
      </c>
      <c r="K10" s="15">
        <v>1</v>
      </c>
      <c r="L10" s="13" t="s">
        <v>20</v>
      </c>
      <c r="M10" s="14"/>
    </row>
    <row r="11" ht="15" spans="1:13">
      <c r="A11" s="9">
        <f>SUBTOTAL(103,$B$3:B11)+0</f>
        <v>9</v>
      </c>
      <c r="B11" s="10" t="s">
        <v>46</v>
      </c>
      <c r="C11" s="10" t="s">
        <v>15</v>
      </c>
      <c r="D11" s="10" t="s">
        <v>16</v>
      </c>
      <c r="E11" s="11" t="s">
        <v>47</v>
      </c>
      <c r="F11" s="10" t="s">
        <v>48</v>
      </c>
      <c r="G11" s="12">
        <v>77</v>
      </c>
      <c r="H11" s="10" t="s">
        <v>49</v>
      </c>
      <c r="I11" s="12">
        <v>82.33</v>
      </c>
      <c r="J11" s="12">
        <v>79.67</v>
      </c>
      <c r="K11" s="15">
        <v>1</v>
      </c>
      <c r="L11" s="13" t="s">
        <v>20</v>
      </c>
      <c r="M11" s="14"/>
    </row>
    <row r="12" ht="15" spans="1:13">
      <c r="A12" s="9">
        <f>SUBTOTAL(103,$B$3:B12)+0</f>
        <v>10</v>
      </c>
      <c r="B12" s="10" t="s">
        <v>50</v>
      </c>
      <c r="C12" s="10" t="s">
        <v>15</v>
      </c>
      <c r="D12" s="10" t="s">
        <v>16</v>
      </c>
      <c r="E12" s="11" t="s">
        <v>47</v>
      </c>
      <c r="F12" s="10" t="s">
        <v>51</v>
      </c>
      <c r="G12" s="12">
        <v>72</v>
      </c>
      <c r="H12" s="10" t="s">
        <v>52</v>
      </c>
      <c r="I12" s="12">
        <v>77.67</v>
      </c>
      <c r="J12" s="12">
        <v>74.84</v>
      </c>
      <c r="K12" s="15">
        <v>2</v>
      </c>
      <c r="L12" s="13" t="s">
        <v>20</v>
      </c>
      <c r="M12" s="14"/>
    </row>
    <row r="13" ht="15" spans="1:13">
      <c r="A13" s="9">
        <f>SUBTOTAL(103,$B$3:B13)+0</f>
        <v>11</v>
      </c>
      <c r="B13" s="10" t="s">
        <v>53</v>
      </c>
      <c r="C13" s="10" t="s">
        <v>15</v>
      </c>
      <c r="D13" s="10" t="s">
        <v>16</v>
      </c>
      <c r="E13" s="11" t="s">
        <v>47</v>
      </c>
      <c r="F13" s="10" t="s">
        <v>54</v>
      </c>
      <c r="G13" s="12">
        <v>70</v>
      </c>
      <c r="H13" s="10" t="s">
        <v>55</v>
      </c>
      <c r="I13" s="12">
        <v>78.33</v>
      </c>
      <c r="J13" s="12">
        <v>74.17</v>
      </c>
      <c r="K13" s="15">
        <v>3</v>
      </c>
      <c r="L13" s="13" t="s">
        <v>20</v>
      </c>
      <c r="M13" s="14"/>
    </row>
    <row r="14" ht="15" spans="1:13">
      <c r="A14" s="9">
        <f>SUBTOTAL(103,$B$3:B14)+0</f>
        <v>12</v>
      </c>
      <c r="B14" s="10" t="s">
        <v>56</v>
      </c>
      <c r="C14" s="10" t="s">
        <v>15</v>
      </c>
      <c r="D14" s="10" t="s">
        <v>16</v>
      </c>
      <c r="E14" s="11" t="s">
        <v>57</v>
      </c>
      <c r="F14" s="10" t="s">
        <v>58</v>
      </c>
      <c r="G14" s="12">
        <v>90</v>
      </c>
      <c r="H14" s="10" t="s">
        <v>59</v>
      </c>
      <c r="I14" s="12">
        <v>81.23</v>
      </c>
      <c r="J14" s="12">
        <v>85.62</v>
      </c>
      <c r="K14" s="15">
        <v>1</v>
      </c>
      <c r="L14" s="13" t="s">
        <v>20</v>
      </c>
      <c r="M14" s="14"/>
    </row>
    <row r="15" ht="15" spans="1:13">
      <c r="A15" s="9">
        <f>SUBTOTAL(103,$B$3:B15)+0</f>
        <v>13</v>
      </c>
      <c r="B15" s="10" t="s">
        <v>60</v>
      </c>
      <c r="C15" s="10" t="s">
        <v>15</v>
      </c>
      <c r="D15" s="10" t="s">
        <v>16</v>
      </c>
      <c r="E15" s="11" t="s">
        <v>57</v>
      </c>
      <c r="F15" s="10" t="s">
        <v>61</v>
      </c>
      <c r="G15" s="12">
        <v>82.5</v>
      </c>
      <c r="H15" s="10" t="s">
        <v>62</v>
      </c>
      <c r="I15" s="12">
        <v>80.24</v>
      </c>
      <c r="J15" s="12">
        <v>81.37</v>
      </c>
      <c r="K15" s="15">
        <v>2</v>
      </c>
      <c r="L15" s="13" t="s">
        <v>20</v>
      </c>
      <c r="M15" s="14"/>
    </row>
    <row r="16" ht="15" spans="1:13">
      <c r="A16" s="9">
        <f>SUBTOTAL(103,$B$3:B16)+0</f>
        <v>14</v>
      </c>
      <c r="B16" s="10" t="s">
        <v>63</v>
      </c>
      <c r="C16" s="10" t="s">
        <v>15</v>
      </c>
      <c r="D16" s="10" t="s">
        <v>16</v>
      </c>
      <c r="E16" s="11" t="s">
        <v>57</v>
      </c>
      <c r="F16" s="10" t="s">
        <v>64</v>
      </c>
      <c r="G16" s="12">
        <v>87.5</v>
      </c>
      <c r="H16" s="10" t="s">
        <v>65</v>
      </c>
      <c r="I16" s="12">
        <v>74.01</v>
      </c>
      <c r="J16" s="12">
        <v>80.76</v>
      </c>
      <c r="K16" s="15">
        <v>3</v>
      </c>
      <c r="L16" s="13" t="s">
        <v>20</v>
      </c>
      <c r="M16" s="14"/>
    </row>
    <row r="17" ht="15" spans="1:13">
      <c r="A17" s="9">
        <f>SUBTOTAL(103,$B$3:B17)+0</f>
        <v>15</v>
      </c>
      <c r="B17" s="10" t="s">
        <v>66</v>
      </c>
      <c r="C17" s="10" t="s">
        <v>15</v>
      </c>
      <c r="D17" s="10" t="s">
        <v>16</v>
      </c>
      <c r="E17" s="11" t="s">
        <v>67</v>
      </c>
      <c r="F17" s="10" t="s">
        <v>68</v>
      </c>
      <c r="G17" s="12">
        <v>87</v>
      </c>
      <c r="H17" s="10" t="s">
        <v>69</v>
      </c>
      <c r="I17" s="12">
        <v>89.67</v>
      </c>
      <c r="J17" s="12">
        <v>88.34</v>
      </c>
      <c r="K17" s="15">
        <v>1</v>
      </c>
      <c r="L17" s="13" t="s">
        <v>20</v>
      </c>
      <c r="M17" s="14"/>
    </row>
    <row r="18" ht="15" spans="1:13">
      <c r="A18" s="9">
        <f>SUBTOTAL(103,$B$3:B18)+0</f>
        <v>16</v>
      </c>
      <c r="B18" s="10" t="s">
        <v>70</v>
      </c>
      <c r="C18" s="10" t="s">
        <v>15</v>
      </c>
      <c r="D18" s="10" t="s">
        <v>16</v>
      </c>
      <c r="E18" s="11" t="s">
        <v>67</v>
      </c>
      <c r="F18" s="10" t="s">
        <v>71</v>
      </c>
      <c r="G18" s="12">
        <v>86</v>
      </c>
      <c r="H18" s="10" t="s">
        <v>72</v>
      </c>
      <c r="I18" s="12">
        <v>90.33</v>
      </c>
      <c r="J18" s="12">
        <v>88.17</v>
      </c>
      <c r="K18" s="15">
        <v>2</v>
      </c>
      <c r="L18" s="13" t="s">
        <v>20</v>
      </c>
      <c r="M18" s="14"/>
    </row>
    <row r="19" ht="15" spans="1:13">
      <c r="A19" s="9">
        <f>SUBTOTAL(103,$B$3:B19)+0</f>
        <v>17</v>
      </c>
      <c r="B19" s="10" t="s">
        <v>73</v>
      </c>
      <c r="C19" s="10" t="s">
        <v>15</v>
      </c>
      <c r="D19" s="10" t="s">
        <v>16</v>
      </c>
      <c r="E19" s="11" t="s">
        <v>67</v>
      </c>
      <c r="F19" s="10" t="s">
        <v>74</v>
      </c>
      <c r="G19" s="12">
        <v>81</v>
      </c>
      <c r="H19" s="10" t="s">
        <v>75</v>
      </c>
      <c r="I19" s="12">
        <v>91.33</v>
      </c>
      <c r="J19" s="12">
        <v>86.17</v>
      </c>
      <c r="K19" s="15">
        <v>3</v>
      </c>
      <c r="L19" s="13" t="s">
        <v>20</v>
      </c>
      <c r="M19" s="14"/>
    </row>
    <row r="20" ht="15" spans="1:13">
      <c r="A20" s="9">
        <f>SUBTOTAL(103,$B$3:B20)+0</f>
        <v>18</v>
      </c>
      <c r="B20" s="10" t="s">
        <v>76</v>
      </c>
      <c r="C20" s="10" t="s">
        <v>15</v>
      </c>
      <c r="D20" s="10" t="s">
        <v>16</v>
      </c>
      <c r="E20" s="11" t="s">
        <v>67</v>
      </c>
      <c r="F20" s="10" t="s">
        <v>77</v>
      </c>
      <c r="G20" s="12">
        <v>82.5</v>
      </c>
      <c r="H20" s="10" t="s">
        <v>78</v>
      </c>
      <c r="I20" s="12">
        <v>89.67</v>
      </c>
      <c r="J20" s="12">
        <v>86.09</v>
      </c>
      <c r="K20" s="15">
        <v>4</v>
      </c>
      <c r="L20" s="13" t="s">
        <v>20</v>
      </c>
      <c r="M20" s="14"/>
    </row>
    <row r="21" ht="15" spans="1:13">
      <c r="A21" s="9">
        <f>SUBTOTAL(103,$B$3:B21)+0</f>
        <v>19</v>
      </c>
      <c r="B21" s="10" t="s">
        <v>79</v>
      </c>
      <c r="C21" s="10" t="s">
        <v>15</v>
      </c>
      <c r="D21" s="10" t="s">
        <v>16</v>
      </c>
      <c r="E21" s="11" t="s">
        <v>67</v>
      </c>
      <c r="F21" s="10" t="s">
        <v>80</v>
      </c>
      <c r="G21" s="12">
        <v>78</v>
      </c>
      <c r="H21" s="10" t="s">
        <v>81</v>
      </c>
      <c r="I21" s="12">
        <v>93.33</v>
      </c>
      <c r="J21" s="12">
        <v>85.67</v>
      </c>
      <c r="K21" s="15">
        <v>5</v>
      </c>
      <c r="L21" s="13" t="s">
        <v>20</v>
      </c>
      <c r="M21" s="14"/>
    </row>
    <row r="22" ht="15" spans="1:13">
      <c r="A22" s="9">
        <f>SUBTOTAL(103,$B$3:B22)+0</f>
        <v>20</v>
      </c>
      <c r="B22" s="10" t="s">
        <v>82</v>
      </c>
      <c r="C22" s="10" t="s">
        <v>15</v>
      </c>
      <c r="D22" s="10" t="s">
        <v>16</v>
      </c>
      <c r="E22" s="11" t="s">
        <v>67</v>
      </c>
      <c r="F22" s="10" t="s">
        <v>83</v>
      </c>
      <c r="G22" s="12">
        <v>81.5</v>
      </c>
      <c r="H22" s="10" t="s">
        <v>84</v>
      </c>
      <c r="I22" s="12">
        <v>89.33</v>
      </c>
      <c r="J22" s="12">
        <v>85.42</v>
      </c>
      <c r="K22" s="15">
        <v>6</v>
      </c>
      <c r="L22" s="13" t="s">
        <v>20</v>
      </c>
      <c r="M22" s="14"/>
    </row>
    <row r="23" ht="15" spans="1:13">
      <c r="A23" s="9">
        <f>SUBTOTAL(103,$B$3:B23)+0</f>
        <v>21</v>
      </c>
      <c r="B23" s="10" t="s">
        <v>85</v>
      </c>
      <c r="C23" s="10" t="s">
        <v>15</v>
      </c>
      <c r="D23" s="10" t="s">
        <v>16</v>
      </c>
      <c r="E23" s="11" t="s">
        <v>86</v>
      </c>
      <c r="F23" s="10" t="s">
        <v>87</v>
      </c>
      <c r="G23" s="12">
        <v>74.5</v>
      </c>
      <c r="H23" s="10" t="s">
        <v>88</v>
      </c>
      <c r="I23" s="12">
        <v>92.33</v>
      </c>
      <c r="J23" s="12">
        <v>83.42</v>
      </c>
      <c r="K23" s="15">
        <v>1</v>
      </c>
      <c r="L23" s="13" t="s">
        <v>20</v>
      </c>
      <c r="M23" s="14"/>
    </row>
    <row r="24" ht="15" spans="1:13">
      <c r="A24" s="9">
        <f>SUBTOTAL(103,$B$3:B24)+0</f>
        <v>22</v>
      </c>
      <c r="B24" s="10" t="s">
        <v>89</v>
      </c>
      <c r="C24" s="10" t="s">
        <v>15</v>
      </c>
      <c r="D24" s="10" t="s">
        <v>16</v>
      </c>
      <c r="E24" s="11" t="s">
        <v>86</v>
      </c>
      <c r="F24" s="10" t="s">
        <v>90</v>
      </c>
      <c r="G24" s="12">
        <v>75</v>
      </c>
      <c r="H24" s="10" t="s">
        <v>91</v>
      </c>
      <c r="I24" s="12">
        <v>90.5</v>
      </c>
      <c r="J24" s="12">
        <v>82.75</v>
      </c>
      <c r="K24" s="15">
        <v>2</v>
      </c>
      <c r="L24" s="13" t="s">
        <v>20</v>
      </c>
      <c r="M24" s="14"/>
    </row>
    <row r="25" ht="15" spans="1:13">
      <c r="A25" s="9">
        <f>SUBTOTAL(103,$B$3:B25)+0</f>
        <v>23</v>
      </c>
      <c r="B25" s="10" t="s">
        <v>92</v>
      </c>
      <c r="C25" s="10" t="s">
        <v>15</v>
      </c>
      <c r="D25" s="10" t="s">
        <v>16</v>
      </c>
      <c r="E25" s="11" t="s">
        <v>86</v>
      </c>
      <c r="F25" s="10" t="s">
        <v>93</v>
      </c>
      <c r="G25" s="12">
        <v>74</v>
      </c>
      <c r="H25" s="10" t="s">
        <v>94</v>
      </c>
      <c r="I25" s="12">
        <v>89.67</v>
      </c>
      <c r="J25" s="12">
        <v>81.84</v>
      </c>
      <c r="K25" s="15">
        <v>3</v>
      </c>
      <c r="L25" s="13" t="s">
        <v>20</v>
      </c>
      <c r="M25" s="14"/>
    </row>
    <row r="26" ht="15" spans="1:13">
      <c r="A26" s="9">
        <f>SUBTOTAL(103,$B$3:B26)+0</f>
        <v>24</v>
      </c>
      <c r="B26" s="10" t="s">
        <v>95</v>
      </c>
      <c r="C26" s="10" t="s">
        <v>15</v>
      </c>
      <c r="D26" s="10" t="s">
        <v>16</v>
      </c>
      <c r="E26" s="11" t="s">
        <v>86</v>
      </c>
      <c r="F26" s="10" t="s">
        <v>96</v>
      </c>
      <c r="G26" s="12">
        <v>74</v>
      </c>
      <c r="H26" s="10" t="s">
        <v>97</v>
      </c>
      <c r="I26" s="12">
        <v>89.33</v>
      </c>
      <c r="J26" s="12">
        <v>81.67</v>
      </c>
      <c r="K26" s="15">
        <v>4</v>
      </c>
      <c r="L26" s="13" t="s">
        <v>20</v>
      </c>
      <c r="M26" s="14"/>
    </row>
    <row r="27" ht="15" spans="1:13">
      <c r="A27" s="9">
        <f>SUBTOTAL(103,$B$3:B27)+0</f>
        <v>25</v>
      </c>
      <c r="B27" s="10" t="s">
        <v>98</v>
      </c>
      <c r="C27" s="10" t="s">
        <v>15</v>
      </c>
      <c r="D27" s="10" t="s">
        <v>16</v>
      </c>
      <c r="E27" s="11" t="s">
        <v>86</v>
      </c>
      <c r="F27" s="10" t="s">
        <v>99</v>
      </c>
      <c r="G27" s="12">
        <v>77.5</v>
      </c>
      <c r="H27" s="10" t="s">
        <v>100</v>
      </c>
      <c r="I27" s="12">
        <v>85.67</v>
      </c>
      <c r="J27" s="12">
        <v>81.59</v>
      </c>
      <c r="K27" s="15">
        <v>5</v>
      </c>
      <c r="L27" s="13" t="s">
        <v>20</v>
      </c>
      <c r="M27" s="14"/>
    </row>
    <row r="28" ht="15" spans="1:13">
      <c r="A28" s="9">
        <f>SUBTOTAL(103,$B$3:B28)+0</f>
        <v>26</v>
      </c>
      <c r="B28" s="10" t="s">
        <v>101</v>
      </c>
      <c r="C28" s="10" t="s">
        <v>15</v>
      </c>
      <c r="D28" s="10" t="s">
        <v>16</v>
      </c>
      <c r="E28" s="11" t="s">
        <v>86</v>
      </c>
      <c r="F28" s="10" t="s">
        <v>102</v>
      </c>
      <c r="G28" s="12">
        <v>74</v>
      </c>
      <c r="H28" s="10" t="s">
        <v>103</v>
      </c>
      <c r="I28" s="12">
        <v>88.5</v>
      </c>
      <c r="J28" s="12">
        <v>81.25</v>
      </c>
      <c r="K28" s="15">
        <v>6</v>
      </c>
      <c r="L28" s="13" t="s">
        <v>20</v>
      </c>
      <c r="M28" s="14"/>
    </row>
    <row r="29" ht="15" spans="1:13">
      <c r="A29" s="9">
        <f>SUBTOTAL(103,$B$3:B29)+0</f>
        <v>27</v>
      </c>
      <c r="B29" s="10" t="s">
        <v>104</v>
      </c>
      <c r="C29" s="10" t="s">
        <v>15</v>
      </c>
      <c r="D29" s="10" t="s">
        <v>16</v>
      </c>
      <c r="E29" s="11" t="s">
        <v>86</v>
      </c>
      <c r="F29" s="10" t="s">
        <v>105</v>
      </c>
      <c r="G29" s="12">
        <v>74.5</v>
      </c>
      <c r="H29" s="10" t="s">
        <v>106</v>
      </c>
      <c r="I29" s="12">
        <v>88</v>
      </c>
      <c r="J29" s="12">
        <v>81.25</v>
      </c>
      <c r="K29" s="15">
        <v>6</v>
      </c>
      <c r="L29" s="13" t="s">
        <v>20</v>
      </c>
      <c r="M29" s="14"/>
    </row>
    <row r="30" ht="15" spans="1:13">
      <c r="A30" s="9">
        <f>SUBTOTAL(103,$B$3:B30)+0</f>
        <v>28</v>
      </c>
      <c r="B30" s="10" t="s">
        <v>107</v>
      </c>
      <c r="C30" s="10" t="s">
        <v>15</v>
      </c>
      <c r="D30" s="10" t="s">
        <v>16</v>
      </c>
      <c r="E30" s="11" t="s">
        <v>86</v>
      </c>
      <c r="F30" s="10" t="s">
        <v>108</v>
      </c>
      <c r="G30" s="12">
        <v>74</v>
      </c>
      <c r="H30" s="10" t="s">
        <v>109</v>
      </c>
      <c r="I30" s="12">
        <v>85.83</v>
      </c>
      <c r="J30" s="12">
        <v>79.92</v>
      </c>
      <c r="K30" s="15">
        <v>8</v>
      </c>
      <c r="L30" s="13" t="s">
        <v>20</v>
      </c>
      <c r="M30" s="14"/>
    </row>
    <row r="31" ht="15" spans="1:13">
      <c r="A31" s="9">
        <f>SUBTOTAL(103,$B$3:B31)+0</f>
        <v>29</v>
      </c>
      <c r="B31" s="10" t="s">
        <v>110</v>
      </c>
      <c r="C31" s="10" t="s">
        <v>15</v>
      </c>
      <c r="D31" s="10" t="s">
        <v>16</v>
      </c>
      <c r="E31" s="11" t="s">
        <v>111</v>
      </c>
      <c r="F31" s="10" t="s">
        <v>112</v>
      </c>
      <c r="G31" s="12">
        <v>75</v>
      </c>
      <c r="H31" s="10" t="s">
        <v>113</v>
      </c>
      <c r="I31" s="12">
        <v>88.67</v>
      </c>
      <c r="J31" s="12">
        <v>81.84</v>
      </c>
      <c r="K31" s="15">
        <v>1</v>
      </c>
      <c r="L31" s="13" t="s">
        <v>20</v>
      </c>
      <c r="M31" s="14"/>
    </row>
    <row r="32" ht="15" spans="1:13">
      <c r="A32" s="9">
        <f>SUBTOTAL(103,$B$3:B32)+0</f>
        <v>30</v>
      </c>
      <c r="B32" s="10" t="s">
        <v>114</v>
      </c>
      <c r="C32" s="10" t="s">
        <v>15</v>
      </c>
      <c r="D32" s="10" t="s">
        <v>16</v>
      </c>
      <c r="E32" s="11" t="s">
        <v>111</v>
      </c>
      <c r="F32" s="10" t="s">
        <v>115</v>
      </c>
      <c r="G32" s="12">
        <v>76</v>
      </c>
      <c r="H32" s="10" t="s">
        <v>116</v>
      </c>
      <c r="I32" s="12">
        <v>87.67</v>
      </c>
      <c r="J32" s="12">
        <v>81.84</v>
      </c>
      <c r="K32" s="15">
        <v>1</v>
      </c>
      <c r="L32" s="13" t="s">
        <v>20</v>
      </c>
      <c r="M32" s="14"/>
    </row>
    <row r="33" ht="15" spans="1:13">
      <c r="A33" s="9">
        <f>SUBTOTAL(103,$B$3:B33)+0</f>
        <v>31</v>
      </c>
      <c r="B33" s="10" t="s">
        <v>117</v>
      </c>
      <c r="C33" s="10" t="s">
        <v>15</v>
      </c>
      <c r="D33" s="10" t="s">
        <v>16</v>
      </c>
      <c r="E33" s="11" t="s">
        <v>111</v>
      </c>
      <c r="F33" s="10" t="s">
        <v>118</v>
      </c>
      <c r="G33" s="12">
        <v>72.5</v>
      </c>
      <c r="H33" s="10" t="s">
        <v>119</v>
      </c>
      <c r="I33" s="12">
        <v>88.33</v>
      </c>
      <c r="J33" s="12">
        <v>80.42</v>
      </c>
      <c r="K33" s="15">
        <v>3</v>
      </c>
      <c r="L33" s="13" t="s">
        <v>20</v>
      </c>
      <c r="M33" s="14"/>
    </row>
    <row r="34" ht="15" spans="1:13">
      <c r="A34" s="9">
        <f>SUBTOTAL(103,$B$3:B34)+0</f>
        <v>32</v>
      </c>
      <c r="B34" s="10" t="s">
        <v>120</v>
      </c>
      <c r="C34" s="10" t="s">
        <v>15</v>
      </c>
      <c r="D34" s="10" t="s">
        <v>121</v>
      </c>
      <c r="E34" s="11" t="s">
        <v>122</v>
      </c>
      <c r="F34" s="10" t="s">
        <v>123</v>
      </c>
      <c r="G34" s="12">
        <v>68</v>
      </c>
      <c r="H34" s="10" t="s">
        <v>124</v>
      </c>
      <c r="I34" s="12">
        <v>88.5</v>
      </c>
      <c r="J34" s="12">
        <v>78.25</v>
      </c>
      <c r="K34" s="15">
        <v>1</v>
      </c>
      <c r="L34" s="13" t="s">
        <v>20</v>
      </c>
      <c r="M34" s="14"/>
    </row>
    <row r="35" ht="15" spans="1:13">
      <c r="A35" s="9">
        <f>SUBTOTAL(103,$B$3:B35)+0</f>
        <v>33</v>
      </c>
      <c r="B35" s="10" t="s">
        <v>125</v>
      </c>
      <c r="C35" s="10" t="s">
        <v>15</v>
      </c>
      <c r="D35" s="10" t="s">
        <v>121</v>
      </c>
      <c r="E35" s="11" t="s">
        <v>122</v>
      </c>
      <c r="F35" s="10" t="s">
        <v>126</v>
      </c>
      <c r="G35" s="12">
        <v>59</v>
      </c>
      <c r="H35" s="10" t="s">
        <v>127</v>
      </c>
      <c r="I35" s="12">
        <v>83.67</v>
      </c>
      <c r="J35" s="12">
        <v>71.34</v>
      </c>
      <c r="K35" s="15">
        <v>2</v>
      </c>
      <c r="L35" s="13" t="s">
        <v>20</v>
      </c>
      <c r="M35" s="14"/>
    </row>
    <row r="36" ht="15" spans="1:13">
      <c r="A36" s="9">
        <f>SUBTOTAL(103,$B$3:B36)+0</f>
        <v>34</v>
      </c>
      <c r="B36" s="10" t="s">
        <v>128</v>
      </c>
      <c r="C36" s="10" t="s">
        <v>15</v>
      </c>
      <c r="D36" s="10" t="s">
        <v>121</v>
      </c>
      <c r="E36" s="11" t="s">
        <v>122</v>
      </c>
      <c r="F36" s="10" t="s">
        <v>129</v>
      </c>
      <c r="G36" s="12">
        <v>57</v>
      </c>
      <c r="H36" s="10" t="s">
        <v>130</v>
      </c>
      <c r="I36" s="12">
        <v>84.67</v>
      </c>
      <c r="J36" s="12">
        <v>70.84</v>
      </c>
      <c r="K36" s="15">
        <v>3</v>
      </c>
      <c r="L36" s="13" t="s">
        <v>20</v>
      </c>
      <c r="M36" s="14"/>
    </row>
    <row r="37" ht="15" spans="1:13">
      <c r="A37" s="9">
        <f>SUBTOTAL(103,$B$3:B37)+0</f>
        <v>35</v>
      </c>
      <c r="B37" s="13" t="s">
        <v>131</v>
      </c>
      <c r="C37" s="10" t="s">
        <v>15</v>
      </c>
      <c r="D37" s="10" t="s">
        <v>121</v>
      </c>
      <c r="E37" s="11" t="s">
        <v>122</v>
      </c>
      <c r="F37" s="10" t="s">
        <v>132</v>
      </c>
      <c r="G37" s="12">
        <v>53.5</v>
      </c>
      <c r="H37" s="10" t="s">
        <v>133</v>
      </c>
      <c r="I37" s="12">
        <v>86.83</v>
      </c>
      <c r="J37" s="12">
        <v>70.17</v>
      </c>
      <c r="K37" s="15">
        <v>4</v>
      </c>
      <c r="L37" s="13" t="s">
        <v>20</v>
      </c>
      <c r="M37" s="14"/>
    </row>
    <row r="38" ht="15" spans="1:13">
      <c r="A38" s="9">
        <f>SUBTOTAL(103,$B$3:B38)+0</f>
        <v>36</v>
      </c>
      <c r="B38" s="10" t="s">
        <v>134</v>
      </c>
      <c r="C38" s="10" t="s">
        <v>15</v>
      </c>
      <c r="D38" s="10" t="s">
        <v>121</v>
      </c>
      <c r="E38" s="11" t="s">
        <v>135</v>
      </c>
      <c r="F38" s="10" t="s">
        <v>136</v>
      </c>
      <c r="G38" s="12">
        <v>65</v>
      </c>
      <c r="H38" s="10" t="s">
        <v>137</v>
      </c>
      <c r="I38" s="12">
        <v>82</v>
      </c>
      <c r="J38" s="12">
        <v>73.5</v>
      </c>
      <c r="K38" s="15">
        <v>1</v>
      </c>
      <c r="L38" s="13" t="s">
        <v>20</v>
      </c>
      <c r="M38" s="14"/>
    </row>
    <row r="39" ht="15" spans="1:13">
      <c r="A39" s="9">
        <f>SUBTOTAL(103,$B$3:B39)+0</f>
        <v>37</v>
      </c>
      <c r="B39" s="10" t="s">
        <v>138</v>
      </c>
      <c r="C39" s="10" t="s">
        <v>15</v>
      </c>
      <c r="D39" s="10" t="s">
        <v>121</v>
      </c>
      <c r="E39" s="11" t="s">
        <v>135</v>
      </c>
      <c r="F39" s="10" t="s">
        <v>139</v>
      </c>
      <c r="G39" s="12">
        <v>62</v>
      </c>
      <c r="H39" s="10" t="s">
        <v>140</v>
      </c>
      <c r="I39" s="12">
        <v>82.67</v>
      </c>
      <c r="J39" s="12">
        <v>72.34</v>
      </c>
      <c r="K39" s="15">
        <v>2</v>
      </c>
      <c r="L39" s="13" t="s">
        <v>20</v>
      </c>
      <c r="M39" s="14"/>
    </row>
    <row r="40" ht="15" spans="1:13">
      <c r="A40" s="9">
        <f>SUBTOTAL(103,$B$3:B40)+0</f>
        <v>38</v>
      </c>
      <c r="B40" s="10" t="s">
        <v>141</v>
      </c>
      <c r="C40" s="10" t="s">
        <v>15</v>
      </c>
      <c r="D40" s="10" t="s">
        <v>121</v>
      </c>
      <c r="E40" s="11" t="s">
        <v>135</v>
      </c>
      <c r="F40" s="10" t="s">
        <v>142</v>
      </c>
      <c r="G40" s="12">
        <v>57.5</v>
      </c>
      <c r="H40" s="10" t="s">
        <v>143</v>
      </c>
      <c r="I40" s="12">
        <v>86.33</v>
      </c>
      <c r="J40" s="12">
        <v>71.92</v>
      </c>
      <c r="K40" s="15">
        <v>3</v>
      </c>
      <c r="L40" s="13" t="s">
        <v>20</v>
      </c>
      <c r="M40" s="14"/>
    </row>
    <row r="41" ht="15" spans="1:13">
      <c r="A41" s="9">
        <f>SUBTOTAL(103,$B$3:B41)+0</f>
        <v>39</v>
      </c>
      <c r="B41" s="10" t="s">
        <v>144</v>
      </c>
      <c r="C41" s="10" t="s">
        <v>15</v>
      </c>
      <c r="D41" s="10" t="s">
        <v>121</v>
      </c>
      <c r="E41" s="11" t="s">
        <v>135</v>
      </c>
      <c r="F41" s="10" t="s">
        <v>145</v>
      </c>
      <c r="G41" s="12">
        <v>56.5</v>
      </c>
      <c r="H41" s="10" t="s">
        <v>146</v>
      </c>
      <c r="I41" s="12">
        <v>86.33</v>
      </c>
      <c r="J41" s="12">
        <v>71.42</v>
      </c>
      <c r="K41" s="15">
        <v>4</v>
      </c>
      <c r="L41" s="13" t="s">
        <v>20</v>
      </c>
      <c r="M41" s="14"/>
    </row>
    <row r="42" ht="15" spans="1:13">
      <c r="A42" s="9">
        <f>SUBTOTAL(103,$B$3:B42)+0</f>
        <v>40</v>
      </c>
      <c r="B42" s="10" t="s">
        <v>147</v>
      </c>
      <c r="C42" s="10" t="s">
        <v>15</v>
      </c>
      <c r="D42" s="10" t="s">
        <v>121</v>
      </c>
      <c r="E42" s="11" t="s">
        <v>135</v>
      </c>
      <c r="F42" s="10" t="s">
        <v>148</v>
      </c>
      <c r="G42" s="12">
        <v>59.5</v>
      </c>
      <c r="H42" s="10" t="s">
        <v>149</v>
      </c>
      <c r="I42" s="12">
        <v>82.67</v>
      </c>
      <c r="J42" s="12">
        <v>71.09</v>
      </c>
      <c r="K42" s="15">
        <v>5</v>
      </c>
      <c r="L42" s="13" t="s">
        <v>20</v>
      </c>
      <c r="M42" s="14"/>
    </row>
    <row r="43" ht="15" spans="1:13">
      <c r="A43" s="9">
        <f>SUBTOTAL(103,$B$3:B43)+0</f>
        <v>41</v>
      </c>
      <c r="B43" s="10" t="s">
        <v>150</v>
      </c>
      <c r="C43" s="10" t="s">
        <v>15</v>
      </c>
      <c r="D43" s="10" t="s">
        <v>121</v>
      </c>
      <c r="E43" s="11" t="s">
        <v>33</v>
      </c>
      <c r="F43" s="10" t="s">
        <v>151</v>
      </c>
      <c r="G43" s="12">
        <v>89.5</v>
      </c>
      <c r="H43" s="10" t="s">
        <v>152</v>
      </c>
      <c r="I43" s="12">
        <v>90.33</v>
      </c>
      <c r="J43" s="12">
        <v>89.92</v>
      </c>
      <c r="K43" s="15">
        <v>1</v>
      </c>
      <c r="L43" s="13" t="s">
        <v>20</v>
      </c>
      <c r="M43" s="14"/>
    </row>
    <row r="44" ht="15" spans="1:13">
      <c r="A44" s="9">
        <f>SUBTOTAL(103,$B$3:B44)+0</f>
        <v>42</v>
      </c>
      <c r="B44" s="10" t="s">
        <v>153</v>
      </c>
      <c r="C44" s="10" t="s">
        <v>15</v>
      </c>
      <c r="D44" s="10" t="s">
        <v>121</v>
      </c>
      <c r="E44" s="11" t="s">
        <v>33</v>
      </c>
      <c r="F44" s="10" t="s">
        <v>154</v>
      </c>
      <c r="G44" s="12">
        <v>83.5</v>
      </c>
      <c r="H44" s="10" t="s">
        <v>155</v>
      </c>
      <c r="I44" s="12">
        <v>89.67</v>
      </c>
      <c r="J44" s="12">
        <v>86.59</v>
      </c>
      <c r="K44" s="15">
        <v>2</v>
      </c>
      <c r="L44" s="13" t="s">
        <v>20</v>
      </c>
      <c r="M44" s="14"/>
    </row>
    <row r="45" ht="15" spans="1:13">
      <c r="A45" s="9">
        <f>SUBTOTAL(103,$B$3:B45)+0</f>
        <v>43</v>
      </c>
      <c r="B45" s="10" t="s">
        <v>156</v>
      </c>
      <c r="C45" s="10" t="s">
        <v>15</v>
      </c>
      <c r="D45" s="10" t="s">
        <v>121</v>
      </c>
      <c r="E45" s="11" t="s">
        <v>33</v>
      </c>
      <c r="F45" s="10" t="s">
        <v>157</v>
      </c>
      <c r="G45" s="12">
        <v>87.5</v>
      </c>
      <c r="H45" s="10" t="s">
        <v>158</v>
      </c>
      <c r="I45" s="12">
        <v>85</v>
      </c>
      <c r="J45" s="12">
        <v>86.25</v>
      </c>
      <c r="K45" s="15">
        <v>3</v>
      </c>
      <c r="L45" s="13" t="s">
        <v>20</v>
      </c>
      <c r="M45" s="14"/>
    </row>
    <row r="46" ht="15" spans="1:13">
      <c r="A46" s="9">
        <f>SUBTOTAL(103,$B$3:B46)+0</f>
        <v>44</v>
      </c>
      <c r="B46" s="10" t="s">
        <v>159</v>
      </c>
      <c r="C46" s="10" t="s">
        <v>15</v>
      </c>
      <c r="D46" s="10" t="s">
        <v>121</v>
      </c>
      <c r="E46" s="11" t="s">
        <v>33</v>
      </c>
      <c r="F46" s="10" t="s">
        <v>160</v>
      </c>
      <c r="G46" s="12">
        <v>86.5</v>
      </c>
      <c r="H46" s="10" t="s">
        <v>161</v>
      </c>
      <c r="I46" s="12">
        <v>86</v>
      </c>
      <c r="J46" s="12">
        <v>86.25</v>
      </c>
      <c r="K46" s="15">
        <v>3</v>
      </c>
      <c r="L46" s="13" t="s">
        <v>20</v>
      </c>
      <c r="M46" s="14"/>
    </row>
    <row r="47" ht="15" spans="1:13">
      <c r="A47" s="9">
        <f>SUBTOTAL(103,$B$3:B47)+0</f>
        <v>45</v>
      </c>
      <c r="B47" s="10" t="s">
        <v>162</v>
      </c>
      <c r="C47" s="10" t="s">
        <v>15</v>
      </c>
      <c r="D47" s="10" t="s">
        <v>121</v>
      </c>
      <c r="E47" s="11" t="s">
        <v>33</v>
      </c>
      <c r="F47" s="10" t="s">
        <v>163</v>
      </c>
      <c r="G47" s="12">
        <v>80</v>
      </c>
      <c r="H47" s="10" t="s">
        <v>164</v>
      </c>
      <c r="I47" s="12">
        <v>88</v>
      </c>
      <c r="J47" s="12">
        <v>84</v>
      </c>
      <c r="K47" s="15">
        <v>5</v>
      </c>
      <c r="L47" s="13" t="s">
        <v>20</v>
      </c>
      <c r="M47" s="14"/>
    </row>
    <row r="48" ht="15" spans="1:13">
      <c r="A48" s="9">
        <f>SUBTOTAL(103,$B$3:B48)+0</f>
        <v>46</v>
      </c>
      <c r="B48" s="10" t="s">
        <v>165</v>
      </c>
      <c r="C48" s="10" t="s">
        <v>15</v>
      </c>
      <c r="D48" s="10" t="s">
        <v>121</v>
      </c>
      <c r="E48" s="11" t="s">
        <v>33</v>
      </c>
      <c r="F48" s="10" t="s">
        <v>166</v>
      </c>
      <c r="G48" s="12">
        <v>75.5</v>
      </c>
      <c r="H48" s="10" t="s">
        <v>167</v>
      </c>
      <c r="I48" s="12">
        <v>89.33</v>
      </c>
      <c r="J48" s="12">
        <v>82.42</v>
      </c>
      <c r="K48" s="15">
        <v>6</v>
      </c>
      <c r="L48" s="13" t="s">
        <v>20</v>
      </c>
      <c r="M48" s="14"/>
    </row>
    <row r="49" ht="15" spans="1:13">
      <c r="A49" s="9">
        <f>SUBTOTAL(103,$B$3:B49)+0</f>
        <v>47</v>
      </c>
      <c r="B49" s="10" t="s">
        <v>168</v>
      </c>
      <c r="C49" s="10" t="s">
        <v>15</v>
      </c>
      <c r="D49" s="10" t="s">
        <v>121</v>
      </c>
      <c r="E49" s="11" t="s">
        <v>33</v>
      </c>
      <c r="F49" s="10" t="s">
        <v>169</v>
      </c>
      <c r="G49" s="12">
        <v>76</v>
      </c>
      <c r="H49" s="10" t="s">
        <v>170</v>
      </c>
      <c r="I49" s="12">
        <v>88.83</v>
      </c>
      <c r="J49" s="12">
        <v>82.42</v>
      </c>
      <c r="K49" s="15">
        <v>6</v>
      </c>
      <c r="L49" s="13" t="s">
        <v>20</v>
      </c>
      <c r="M49" s="14"/>
    </row>
    <row r="50" ht="15" spans="1:13">
      <c r="A50" s="9">
        <f>SUBTOTAL(103,$B$3:B50)+0</f>
        <v>48</v>
      </c>
      <c r="B50" s="10" t="s">
        <v>171</v>
      </c>
      <c r="C50" s="10" t="s">
        <v>15</v>
      </c>
      <c r="D50" s="10" t="s">
        <v>121</v>
      </c>
      <c r="E50" s="11" t="s">
        <v>33</v>
      </c>
      <c r="F50" s="10" t="s">
        <v>172</v>
      </c>
      <c r="G50" s="12">
        <v>76</v>
      </c>
      <c r="H50" s="10" t="s">
        <v>173</v>
      </c>
      <c r="I50" s="12">
        <v>87.67</v>
      </c>
      <c r="J50" s="12">
        <v>81.84</v>
      </c>
      <c r="K50" s="15">
        <v>8</v>
      </c>
      <c r="L50" s="13" t="s">
        <v>20</v>
      </c>
      <c r="M50" s="14"/>
    </row>
    <row r="51" ht="15" spans="1:13">
      <c r="A51" s="9">
        <f>SUBTOTAL(103,$B$3:B51)+0</f>
        <v>49</v>
      </c>
      <c r="B51" s="10" t="s">
        <v>174</v>
      </c>
      <c r="C51" s="10" t="s">
        <v>15</v>
      </c>
      <c r="D51" s="10" t="s">
        <v>121</v>
      </c>
      <c r="E51" s="11" t="s">
        <v>33</v>
      </c>
      <c r="F51" s="10" t="s">
        <v>175</v>
      </c>
      <c r="G51" s="12">
        <v>73</v>
      </c>
      <c r="H51" s="10" t="s">
        <v>176</v>
      </c>
      <c r="I51" s="12">
        <v>90</v>
      </c>
      <c r="J51" s="12">
        <v>81.5</v>
      </c>
      <c r="K51" s="15">
        <v>9</v>
      </c>
      <c r="L51" s="13" t="s">
        <v>20</v>
      </c>
      <c r="M51" s="14"/>
    </row>
    <row r="52" ht="15" spans="1:13">
      <c r="A52" s="9">
        <f>SUBTOTAL(103,$B$3:B52)+0</f>
        <v>50</v>
      </c>
      <c r="B52" s="10" t="s">
        <v>177</v>
      </c>
      <c r="C52" s="10" t="s">
        <v>15</v>
      </c>
      <c r="D52" s="10" t="s">
        <v>121</v>
      </c>
      <c r="E52" s="11" t="s">
        <v>33</v>
      </c>
      <c r="F52" s="10" t="s">
        <v>178</v>
      </c>
      <c r="G52" s="12">
        <v>72.5</v>
      </c>
      <c r="H52" s="10" t="s">
        <v>179</v>
      </c>
      <c r="I52" s="12">
        <v>90.33</v>
      </c>
      <c r="J52" s="12">
        <v>81.42</v>
      </c>
      <c r="K52" s="15">
        <v>10</v>
      </c>
      <c r="L52" s="13" t="s">
        <v>20</v>
      </c>
      <c r="M52" s="14"/>
    </row>
    <row r="53" ht="15" spans="1:13">
      <c r="A53" s="9">
        <f>SUBTOTAL(103,$B$3:B53)+0</f>
        <v>51</v>
      </c>
      <c r="B53" s="10" t="s">
        <v>180</v>
      </c>
      <c r="C53" s="10" t="s">
        <v>15</v>
      </c>
      <c r="D53" s="10" t="s">
        <v>121</v>
      </c>
      <c r="E53" s="11" t="s">
        <v>33</v>
      </c>
      <c r="F53" s="10" t="s">
        <v>181</v>
      </c>
      <c r="G53" s="12">
        <v>77</v>
      </c>
      <c r="H53" s="10" t="s">
        <v>182</v>
      </c>
      <c r="I53" s="12">
        <v>85.67</v>
      </c>
      <c r="J53" s="12">
        <v>81.34</v>
      </c>
      <c r="K53" s="15">
        <v>11</v>
      </c>
      <c r="L53" s="13" t="s">
        <v>20</v>
      </c>
      <c r="M53" s="14"/>
    </row>
    <row r="54" ht="15" spans="1:13">
      <c r="A54" s="9">
        <f>SUBTOTAL(103,$B$3:B54)+0</f>
        <v>52</v>
      </c>
      <c r="B54" s="10" t="s">
        <v>183</v>
      </c>
      <c r="C54" s="10" t="s">
        <v>15</v>
      </c>
      <c r="D54" s="10" t="s">
        <v>121</v>
      </c>
      <c r="E54" s="11" t="s">
        <v>33</v>
      </c>
      <c r="F54" s="10" t="s">
        <v>184</v>
      </c>
      <c r="G54" s="12">
        <v>71</v>
      </c>
      <c r="H54" s="10" t="s">
        <v>185</v>
      </c>
      <c r="I54" s="12">
        <v>88</v>
      </c>
      <c r="J54" s="12">
        <v>79.5</v>
      </c>
      <c r="K54" s="15">
        <v>12</v>
      </c>
      <c r="L54" s="13" t="s">
        <v>20</v>
      </c>
      <c r="M54" s="14"/>
    </row>
    <row r="55" ht="15" spans="1:13">
      <c r="A55" s="9">
        <f>SUBTOTAL(103,$B$3:B55)+0</f>
        <v>53</v>
      </c>
      <c r="B55" s="10" t="s">
        <v>186</v>
      </c>
      <c r="C55" s="10" t="s">
        <v>15</v>
      </c>
      <c r="D55" s="10" t="s">
        <v>121</v>
      </c>
      <c r="E55" s="11" t="s">
        <v>33</v>
      </c>
      <c r="F55" s="10" t="s">
        <v>187</v>
      </c>
      <c r="G55" s="12">
        <v>73.5</v>
      </c>
      <c r="H55" s="10" t="s">
        <v>188</v>
      </c>
      <c r="I55" s="12">
        <v>85.33</v>
      </c>
      <c r="J55" s="12">
        <v>79.42</v>
      </c>
      <c r="K55" s="15">
        <v>13</v>
      </c>
      <c r="L55" s="13" t="s">
        <v>20</v>
      </c>
      <c r="M55" s="14"/>
    </row>
    <row r="56" ht="15" spans="1:13">
      <c r="A56" s="9">
        <f>SUBTOTAL(103,$B$3:B56)+0</f>
        <v>54</v>
      </c>
      <c r="B56" s="10" t="s">
        <v>189</v>
      </c>
      <c r="C56" s="10" t="s">
        <v>15</v>
      </c>
      <c r="D56" s="10" t="s">
        <v>121</v>
      </c>
      <c r="E56" s="11" t="s">
        <v>33</v>
      </c>
      <c r="F56" s="10" t="s">
        <v>190</v>
      </c>
      <c r="G56" s="12">
        <v>74</v>
      </c>
      <c r="H56" s="10" t="s">
        <v>191</v>
      </c>
      <c r="I56" s="12">
        <v>84</v>
      </c>
      <c r="J56" s="12">
        <v>79</v>
      </c>
      <c r="K56" s="15">
        <v>14</v>
      </c>
      <c r="L56" s="13" t="s">
        <v>20</v>
      </c>
      <c r="M56" s="14"/>
    </row>
    <row r="57" ht="15" spans="1:13">
      <c r="A57" s="9">
        <f>SUBTOTAL(103,$B$3:B57)+0</f>
        <v>55</v>
      </c>
      <c r="B57" s="10" t="s">
        <v>192</v>
      </c>
      <c r="C57" s="10" t="s">
        <v>15</v>
      </c>
      <c r="D57" s="10" t="s">
        <v>121</v>
      </c>
      <c r="E57" s="11" t="s">
        <v>33</v>
      </c>
      <c r="F57" s="10" t="s">
        <v>193</v>
      </c>
      <c r="G57" s="12">
        <v>67.5</v>
      </c>
      <c r="H57" s="10" t="s">
        <v>194</v>
      </c>
      <c r="I57" s="12">
        <v>87</v>
      </c>
      <c r="J57" s="12">
        <v>77.25</v>
      </c>
      <c r="K57" s="15">
        <v>15</v>
      </c>
      <c r="L57" s="13" t="s">
        <v>20</v>
      </c>
      <c r="M57" s="14"/>
    </row>
    <row r="58" ht="15" spans="1:13">
      <c r="A58" s="9">
        <f>SUBTOTAL(103,$B$3:B58)+0</f>
        <v>56</v>
      </c>
      <c r="B58" s="10" t="s">
        <v>195</v>
      </c>
      <c r="C58" s="10" t="s">
        <v>15</v>
      </c>
      <c r="D58" s="10" t="s">
        <v>121</v>
      </c>
      <c r="E58" s="11" t="s">
        <v>43</v>
      </c>
      <c r="F58" s="10" t="s">
        <v>196</v>
      </c>
      <c r="G58" s="12">
        <v>66.5</v>
      </c>
      <c r="H58" s="10" t="s">
        <v>197</v>
      </c>
      <c r="I58" s="12">
        <v>85.33</v>
      </c>
      <c r="J58" s="12">
        <v>75.92</v>
      </c>
      <c r="K58" s="15">
        <v>1</v>
      </c>
      <c r="L58" s="13" t="s">
        <v>20</v>
      </c>
      <c r="M58" s="14"/>
    </row>
    <row r="59" ht="15" spans="1:13">
      <c r="A59" s="9">
        <f>SUBTOTAL(103,$B$3:B59)+0</f>
        <v>57</v>
      </c>
      <c r="B59" s="10" t="s">
        <v>198</v>
      </c>
      <c r="C59" s="10" t="s">
        <v>15</v>
      </c>
      <c r="D59" s="10" t="s">
        <v>121</v>
      </c>
      <c r="E59" s="11" t="s">
        <v>43</v>
      </c>
      <c r="F59" s="10" t="s">
        <v>199</v>
      </c>
      <c r="G59" s="12">
        <v>64</v>
      </c>
      <c r="H59" s="10" t="s">
        <v>200</v>
      </c>
      <c r="I59" s="12">
        <v>86.67</v>
      </c>
      <c r="J59" s="12">
        <v>75.34</v>
      </c>
      <c r="K59" s="15">
        <v>2</v>
      </c>
      <c r="L59" s="13" t="s">
        <v>20</v>
      </c>
      <c r="M59" s="14"/>
    </row>
    <row r="60" ht="15" spans="1:13">
      <c r="A60" s="9">
        <f>SUBTOTAL(103,$B$3:B60)+0</f>
        <v>58</v>
      </c>
      <c r="B60" s="10" t="s">
        <v>201</v>
      </c>
      <c r="C60" s="10" t="s">
        <v>15</v>
      </c>
      <c r="D60" s="10" t="s">
        <v>121</v>
      </c>
      <c r="E60" s="11" t="s">
        <v>43</v>
      </c>
      <c r="F60" s="10" t="s">
        <v>202</v>
      </c>
      <c r="G60" s="12">
        <v>67</v>
      </c>
      <c r="H60" s="10" t="s">
        <v>203</v>
      </c>
      <c r="I60" s="12">
        <v>83</v>
      </c>
      <c r="J60" s="12">
        <v>75</v>
      </c>
      <c r="K60" s="15">
        <v>3</v>
      </c>
      <c r="L60" s="13" t="s">
        <v>20</v>
      </c>
      <c r="M60" s="14"/>
    </row>
    <row r="61" ht="15" spans="1:13">
      <c r="A61" s="9">
        <f>SUBTOTAL(103,$B$3:B61)+0</f>
        <v>59</v>
      </c>
      <c r="B61" s="10" t="s">
        <v>204</v>
      </c>
      <c r="C61" s="10" t="s">
        <v>15</v>
      </c>
      <c r="D61" s="10" t="s">
        <v>121</v>
      </c>
      <c r="E61" s="11" t="s">
        <v>43</v>
      </c>
      <c r="F61" s="10" t="s">
        <v>205</v>
      </c>
      <c r="G61" s="12">
        <v>62</v>
      </c>
      <c r="H61" s="10" t="s">
        <v>206</v>
      </c>
      <c r="I61" s="12">
        <v>87</v>
      </c>
      <c r="J61" s="12">
        <v>74.5</v>
      </c>
      <c r="K61" s="15">
        <v>4</v>
      </c>
      <c r="L61" s="13" t="s">
        <v>20</v>
      </c>
      <c r="M61" s="14"/>
    </row>
    <row r="62" ht="15" spans="1:13">
      <c r="A62" s="9">
        <f>SUBTOTAL(103,$B$3:B62)+0</f>
        <v>60</v>
      </c>
      <c r="B62" s="10" t="s">
        <v>207</v>
      </c>
      <c r="C62" s="10" t="s">
        <v>15</v>
      </c>
      <c r="D62" s="10" t="s">
        <v>121</v>
      </c>
      <c r="E62" s="11" t="s">
        <v>43</v>
      </c>
      <c r="F62" s="10" t="s">
        <v>208</v>
      </c>
      <c r="G62" s="12">
        <v>65.5</v>
      </c>
      <c r="H62" s="10" t="s">
        <v>209</v>
      </c>
      <c r="I62" s="12">
        <v>81.67</v>
      </c>
      <c r="J62" s="12">
        <v>73.59</v>
      </c>
      <c r="K62" s="15">
        <v>5</v>
      </c>
      <c r="L62" s="13" t="s">
        <v>20</v>
      </c>
      <c r="M62" s="14"/>
    </row>
    <row r="63" ht="15" spans="1:13">
      <c r="A63" s="9">
        <f>SUBTOTAL(103,$B$3:B63)+0</f>
        <v>61</v>
      </c>
      <c r="B63" s="10" t="s">
        <v>210</v>
      </c>
      <c r="C63" s="10" t="s">
        <v>15</v>
      </c>
      <c r="D63" s="10" t="s">
        <v>121</v>
      </c>
      <c r="E63" s="11" t="s">
        <v>57</v>
      </c>
      <c r="F63" s="10" t="s">
        <v>211</v>
      </c>
      <c r="G63" s="12">
        <v>92</v>
      </c>
      <c r="H63" s="10" t="s">
        <v>212</v>
      </c>
      <c r="I63" s="12">
        <v>86.59</v>
      </c>
      <c r="J63" s="12">
        <v>89.3</v>
      </c>
      <c r="K63" s="15">
        <v>1</v>
      </c>
      <c r="L63" s="13" t="s">
        <v>20</v>
      </c>
      <c r="M63" s="14"/>
    </row>
    <row r="64" ht="15" spans="1:13">
      <c r="A64" s="9">
        <f>SUBTOTAL(103,$B$3:B64)+0</f>
        <v>62</v>
      </c>
      <c r="B64" s="10" t="s">
        <v>213</v>
      </c>
      <c r="C64" s="10" t="s">
        <v>15</v>
      </c>
      <c r="D64" s="10" t="s">
        <v>121</v>
      </c>
      <c r="E64" s="11" t="s">
        <v>57</v>
      </c>
      <c r="F64" s="10" t="s">
        <v>214</v>
      </c>
      <c r="G64" s="12">
        <v>81</v>
      </c>
      <c r="H64" s="10" t="s">
        <v>215</v>
      </c>
      <c r="I64" s="12">
        <v>82.63</v>
      </c>
      <c r="J64" s="12">
        <v>81.82</v>
      </c>
      <c r="K64" s="15">
        <v>2</v>
      </c>
      <c r="L64" s="13" t="s">
        <v>20</v>
      </c>
      <c r="M64" s="14"/>
    </row>
    <row r="65" ht="15" spans="1:13">
      <c r="A65" s="9">
        <f>SUBTOTAL(103,$B$3:B65)+0</f>
        <v>63</v>
      </c>
      <c r="B65" s="10" t="s">
        <v>216</v>
      </c>
      <c r="C65" s="10" t="s">
        <v>15</v>
      </c>
      <c r="D65" s="10" t="s">
        <v>121</v>
      </c>
      <c r="E65" s="11" t="s">
        <v>57</v>
      </c>
      <c r="F65" s="10" t="s">
        <v>217</v>
      </c>
      <c r="G65" s="12">
        <v>79.5</v>
      </c>
      <c r="H65" s="10" t="s">
        <v>218</v>
      </c>
      <c r="I65" s="12">
        <v>83.62</v>
      </c>
      <c r="J65" s="12">
        <v>81.56</v>
      </c>
      <c r="K65" s="15">
        <v>3</v>
      </c>
      <c r="L65" s="13" t="s">
        <v>20</v>
      </c>
      <c r="M65" s="14"/>
    </row>
    <row r="66" ht="15" spans="1:13">
      <c r="A66" s="9">
        <f>SUBTOTAL(103,$B$3:B66)+0</f>
        <v>64</v>
      </c>
      <c r="B66" s="10" t="s">
        <v>219</v>
      </c>
      <c r="C66" s="10" t="s">
        <v>15</v>
      </c>
      <c r="D66" s="10" t="s">
        <v>121</v>
      </c>
      <c r="E66" s="11" t="s">
        <v>57</v>
      </c>
      <c r="F66" s="10" t="s">
        <v>220</v>
      </c>
      <c r="G66" s="12">
        <v>78</v>
      </c>
      <c r="H66" s="10" t="s">
        <v>221</v>
      </c>
      <c r="I66" s="12">
        <v>83.03</v>
      </c>
      <c r="J66" s="12">
        <v>80.52</v>
      </c>
      <c r="K66" s="15">
        <v>4</v>
      </c>
      <c r="L66" s="13" t="s">
        <v>20</v>
      </c>
      <c r="M66" s="14"/>
    </row>
    <row r="67" ht="15" spans="1:13">
      <c r="A67" s="9">
        <f>SUBTOTAL(103,$B$3:B67)+0</f>
        <v>65</v>
      </c>
      <c r="B67" s="10" t="s">
        <v>222</v>
      </c>
      <c r="C67" s="10" t="s">
        <v>15</v>
      </c>
      <c r="D67" s="10" t="s">
        <v>121</v>
      </c>
      <c r="E67" s="11" t="s">
        <v>57</v>
      </c>
      <c r="F67" s="10" t="s">
        <v>223</v>
      </c>
      <c r="G67" s="12">
        <v>80</v>
      </c>
      <c r="H67" s="10" t="s">
        <v>224</v>
      </c>
      <c r="I67" s="12">
        <v>80.07</v>
      </c>
      <c r="J67" s="12">
        <v>80.04</v>
      </c>
      <c r="K67" s="15">
        <v>5</v>
      </c>
      <c r="L67" s="13" t="s">
        <v>20</v>
      </c>
      <c r="M67" s="14"/>
    </row>
    <row r="68" ht="15" spans="1:13">
      <c r="A68" s="9">
        <f>SUBTOTAL(103,$B$3:B68)+0</f>
        <v>66</v>
      </c>
      <c r="B68" s="10" t="s">
        <v>225</v>
      </c>
      <c r="C68" s="10" t="s">
        <v>15</v>
      </c>
      <c r="D68" s="10" t="s">
        <v>121</v>
      </c>
      <c r="E68" s="11" t="s">
        <v>57</v>
      </c>
      <c r="F68" s="10" t="s">
        <v>226</v>
      </c>
      <c r="G68" s="12">
        <v>75.5</v>
      </c>
      <c r="H68" s="10" t="s">
        <v>227</v>
      </c>
      <c r="I68" s="12">
        <v>83.2</v>
      </c>
      <c r="J68" s="12">
        <v>79.35</v>
      </c>
      <c r="K68" s="15">
        <v>6</v>
      </c>
      <c r="L68" s="13" t="s">
        <v>20</v>
      </c>
      <c r="M68" s="14"/>
    </row>
    <row r="69" ht="15" spans="1:13">
      <c r="A69" s="9">
        <f>SUBTOTAL(103,$B$3:B69)+0</f>
        <v>67</v>
      </c>
      <c r="B69" s="10" t="s">
        <v>228</v>
      </c>
      <c r="C69" s="10" t="s">
        <v>15</v>
      </c>
      <c r="D69" s="10" t="s">
        <v>121</v>
      </c>
      <c r="E69" s="11" t="s">
        <v>57</v>
      </c>
      <c r="F69" s="10" t="s">
        <v>229</v>
      </c>
      <c r="G69" s="12">
        <v>73</v>
      </c>
      <c r="H69" s="10" t="s">
        <v>230</v>
      </c>
      <c r="I69" s="12">
        <v>84.34</v>
      </c>
      <c r="J69" s="12">
        <v>78.67</v>
      </c>
      <c r="K69" s="15">
        <v>7</v>
      </c>
      <c r="L69" s="13" t="s">
        <v>20</v>
      </c>
      <c r="M69" s="14"/>
    </row>
    <row r="70" ht="15" spans="1:13">
      <c r="A70" s="9">
        <f>SUBTOTAL(103,$B$3:B70)+0</f>
        <v>68</v>
      </c>
      <c r="B70" s="10" t="s">
        <v>231</v>
      </c>
      <c r="C70" s="10" t="s">
        <v>15</v>
      </c>
      <c r="D70" s="10" t="s">
        <v>121</v>
      </c>
      <c r="E70" s="11" t="s">
        <v>67</v>
      </c>
      <c r="F70" s="10" t="s">
        <v>232</v>
      </c>
      <c r="G70" s="12">
        <v>78</v>
      </c>
      <c r="H70" s="10" t="s">
        <v>233</v>
      </c>
      <c r="I70" s="12">
        <v>87.33</v>
      </c>
      <c r="J70" s="12">
        <v>82.67</v>
      </c>
      <c r="K70" s="15">
        <v>1</v>
      </c>
      <c r="L70" s="13" t="s">
        <v>20</v>
      </c>
      <c r="M70" s="14"/>
    </row>
    <row r="71" ht="15" spans="1:13">
      <c r="A71" s="9">
        <f>SUBTOTAL(103,$B$3:B71)+0</f>
        <v>69</v>
      </c>
      <c r="B71" s="10" t="s">
        <v>234</v>
      </c>
      <c r="C71" s="10" t="s">
        <v>15</v>
      </c>
      <c r="D71" s="10" t="s">
        <v>121</v>
      </c>
      <c r="E71" s="11" t="s">
        <v>67</v>
      </c>
      <c r="F71" s="10" t="s">
        <v>235</v>
      </c>
      <c r="G71" s="12">
        <v>78</v>
      </c>
      <c r="H71" s="10" t="s">
        <v>236</v>
      </c>
      <c r="I71" s="12">
        <v>87.33</v>
      </c>
      <c r="J71" s="12">
        <v>82.67</v>
      </c>
      <c r="K71" s="15">
        <v>1</v>
      </c>
      <c r="L71" s="13" t="s">
        <v>20</v>
      </c>
      <c r="M71" s="14"/>
    </row>
    <row r="72" ht="15" spans="1:13">
      <c r="A72" s="9">
        <f>SUBTOTAL(103,$B$3:B72)+0</f>
        <v>70</v>
      </c>
      <c r="B72" s="10" t="s">
        <v>237</v>
      </c>
      <c r="C72" s="10" t="s">
        <v>15</v>
      </c>
      <c r="D72" s="10" t="s">
        <v>121</v>
      </c>
      <c r="E72" s="11" t="s">
        <v>67</v>
      </c>
      <c r="F72" s="10" t="s">
        <v>238</v>
      </c>
      <c r="G72" s="12">
        <v>73</v>
      </c>
      <c r="H72" s="10" t="s">
        <v>239</v>
      </c>
      <c r="I72" s="12">
        <v>89.33</v>
      </c>
      <c r="J72" s="12">
        <v>81.17</v>
      </c>
      <c r="K72" s="15">
        <v>3</v>
      </c>
      <c r="L72" s="13" t="s">
        <v>20</v>
      </c>
      <c r="M72" s="14"/>
    </row>
    <row r="73" ht="15" spans="1:13">
      <c r="A73" s="9">
        <f>SUBTOTAL(103,$B$3:B73)+0</f>
        <v>71</v>
      </c>
      <c r="B73" s="10" t="s">
        <v>240</v>
      </c>
      <c r="C73" s="10" t="s">
        <v>15</v>
      </c>
      <c r="D73" s="10" t="s">
        <v>121</v>
      </c>
      <c r="E73" s="11" t="s">
        <v>86</v>
      </c>
      <c r="F73" s="10" t="s">
        <v>241</v>
      </c>
      <c r="G73" s="12">
        <v>79</v>
      </c>
      <c r="H73" s="10" t="s">
        <v>242</v>
      </c>
      <c r="I73" s="12">
        <v>88</v>
      </c>
      <c r="J73" s="12">
        <v>83.5</v>
      </c>
      <c r="K73" s="15">
        <v>1</v>
      </c>
      <c r="L73" s="13" t="s">
        <v>20</v>
      </c>
      <c r="M73" s="14"/>
    </row>
    <row r="74" ht="15" spans="1:13">
      <c r="A74" s="9">
        <f>SUBTOTAL(103,$B$3:B74)+0</f>
        <v>72</v>
      </c>
      <c r="B74" s="10" t="s">
        <v>243</v>
      </c>
      <c r="C74" s="10" t="s">
        <v>15</v>
      </c>
      <c r="D74" s="10" t="s">
        <v>121</v>
      </c>
      <c r="E74" s="11" t="s">
        <v>86</v>
      </c>
      <c r="F74" s="10" t="s">
        <v>244</v>
      </c>
      <c r="G74" s="12">
        <v>78</v>
      </c>
      <c r="H74" s="10" t="s">
        <v>245</v>
      </c>
      <c r="I74" s="12">
        <v>85.67</v>
      </c>
      <c r="J74" s="12">
        <v>81.84</v>
      </c>
      <c r="K74" s="15">
        <v>2</v>
      </c>
      <c r="L74" s="13" t="s">
        <v>20</v>
      </c>
      <c r="M74" s="14"/>
    </row>
    <row r="75" ht="15" spans="1:13">
      <c r="A75" s="9">
        <f>SUBTOTAL(103,$B$3:B75)+0</f>
        <v>73</v>
      </c>
      <c r="B75" s="10" t="s">
        <v>246</v>
      </c>
      <c r="C75" s="10" t="s">
        <v>15</v>
      </c>
      <c r="D75" s="10" t="s">
        <v>121</v>
      </c>
      <c r="E75" s="11" t="s">
        <v>86</v>
      </c>
      <c r="F75" s="10" t="s">
        <v>247</v>
      </c>
      <c r="G75" s="12">
        <v>74.5</v>
      </c>
      <c r="H75" s="10" t="s">
        <v>248</v>
      </c>
      <c r="I75" s="12">
        <v>88.67</v>
      </c>
      <c r="J75" s="12">
        <v>81.59</v>
      </c>
      <c r="K75" s="15">
        <v>3</v>
      </c>
      <c r="L75" s="13" t="s">
        <v>20</v>
      </c>
      <c r="M75" s="14"/>
    </row>
    <row r="76" ht="15" spans="1:13">
      <c r="A76" s="9">
        <f>SUBTOTAL(103,$B$3:B76)+0</f>
        <v>74</v>
      </c>
      <c r="B76" s="10" t="s">
        <v>249</v>
      </c>
      <c r="C76" s="10" t="s">
        <v>15</v>
      </c>
      <c r="D76" s="10" t="s">
        <v>121</v>
      </c>
      <c r="E76" s="11" t="s">
        <v>86</v>
      </c>
      <c r="F76" s="10" t="s">
        <v>250</v>
      </c>
      <c r="G76" s="12">
        <v>74.5</v>
      </c>
      <c r="H76" s="10" t="s">
        <v>251</v>
      </c>
      <c r="I76" s="12">
        <v>87.17</v>
      </c>
      <c r="J76" s="12">
        <v>80.84</v>
      </c>
      <c r="K76" s="15">
        <v>4</v>
      </c>
      <c r="L76" s="13" t="s">
        <v>20</v>
      </c>
      <c r="M76" s="14"/>
    </row>
    <row r="77" ht="15" spans="1:13">
      <c r="A77" s="9">
        <f>SUBTOTAL(103,$B$3:B77)+0</f>
        <v>75</v>
      </c>
      <c r="B77" s="10" t="s">
        <v>252</v>
      </c>
      <c r="C77" s="10" t="s">
        <v>15</v>
      </c>
      <c r="D77" s="10" t="s">
        <v>121</v>
      </c>
      <c r="E77" s="11" t="s">
        <v>86</v>
      </c>
      <c r="F77" s="10" t="s">
        <v>253</v>
      </c>
      <c r="G77" s="12">
        <v>72</v>
      </c>
      <c r="H77" s="10" t="s">
        <v>254</v>
      </c>
      <c r="I77" s="12">
        <v>88.5</v>
      </c>
      <c r="J77" s="12">
        <v>80.25</v>
      </c>
      <c r="K77" s="15">
        <v>5</v>
      </c>
      <c r="L77" s="13" t="s">
        <v>20</v>
      </c>
      <c r="M77" s="14"/>
    </row>
    <row r="78" ht="15" spans="1:13">
      <c r="A78" s="9">
        <f>SUBTOTAL(103,$B$3:B78)+0</f>
        <v>76</v>
      </c>
      <c r="B78" s="10" t="s">
        <v>255</v>
      </c>
      <c r="C78" s="10" t="s">
        <v>15</v>
      </c>
      <c r="D78" s="10" t="s">
        <v>121</v>
      </c>
      <c r="E78" s="11" t="s">
        <v>86</v>
      </c>
      <c r="F78" s="10" t="s">
        <v>256</v>
      </c>
      <c r="G78" s="12">
        <v>71.5</v>
      </c>
      <c r="H78" s="10" t="s">
        <v>257</v>
      </c>
      <c r="I78" s="12">
        <v>88</v>
      </c>
      <c r="J78" s="12">
        <v>79.75</v>
      </c>
      <c r="K78" s="15">
        <v>6</v>
      </c>
      <c r="L78" s="13" t="s">
        <v>20</v>
      </c>
      <c r="M78" s="14"/>
    </row>
    <row r="79" ht="15" spans="1:13">
      <c r="A79" s="9">
        <f>SUBTOTAL(103,$B$3:B79)+0</f>
        <v>77</v>
      </c>
      <c r="B79" s="10" t="s">
        <v>258</v>
      </c>
      <c r="C79" s="10" t="s">
        <v>15</v>
      </c>
      <c r="D79" s="10" t="s">
        <v>121</v>
      </c>
      <c r="E79" s="11" t="s">
        <v>86</v>
      </c>
      <c r="F79" s="10" t="s">
        <v>259</v>
      </c>
      <c r="G79" s="12">
        <v>71</v>
      </c>
      <c r="H79" s="10" t="s">
        <v>260</v>
      </c>
      <c r="I79" s="12">
        <v>88.17</v>
      </c>
      <c r="J79" s="12">
        <v>79.59</v>
      </c>
      <c r="K79" s="15">
        <v>7</v>
      </c>
      <c r="L79" s="13" t="s">
        <v>20</v>
      </c>
      <c r="M79" s="14"/>
    </row>
    <row r="80" ht="15" spans="1:13">
      <c r="A80" s="9">
        <f>SUBTOTAL(103,$B$3:B80)+0</f>
        <v>78</v>
      </c>
      <c r="B80" s="10" t="s">
        <v>261</v>
      </c>
      <c r="C80" s="10" t="s">
        <v>15</v>
      </c>
      <c r="D80" s="10" t="s">
        <v>121</v>
      </c>
      <c r="E80" s="11" t="s">
        <v>86</v>
      </c>
      <c r="F80" s="10" t="s">
        <v>262</v>
      </c>
      <c r="G80" s="12">
        <v>72</v>
      </c>
      <c r="H80" s="10" t="s">
        <v>263</v>
      </c>
      <c r="I80" s="12">
        <v>87</v>
      </c>
      <c r="J80" s="12">
        <v>79.5</v>
      </c>
      <c r="K80" s="15">
        <v>8</v>
      </c>
      <c r="L80" s="13" t="s">
        <v>20</v>
      </c>
      <c r="M80" s="14"/>
    </row>
    <row r="81" ht="15" spans="1:13">
      <c r="A81" s="9">
        <f>SUBTOTAL(103,$B$3:B81)+0</f>
        <v>79</v>
      </c>
      <c r="B81" s="10" t="s">
        <v>264</v>
      </c>
      <c r="C81" s="10" t="s">
        <v>15</v>
      </c>
      <c r="D81" s="10" t="s">
        <v>121</v>
      </c>
      <c r="E81" s="11" t="s">
        <v>86</v>
      </c>
      <c r="F81" s="10" t="s">
        <v>265</v>
      </c>
      <c r="G81" s="12">
        <v>68.5</v>
      </c>
      <c r="H81" s="10" t="s">
        <v>266</v>
      </c>
      <c r="I81" s="12">
        <v>90.33</v>
      </c>
      <c r="J81" s="12">
        <v>79.42</v>
      </c>
      <c r="K81" s="15">
        <v>9</v>
      </c>
      <c r="L81" s="13" t="s">
        <v>20</v>
      </c>
      <c r="M81" s="14"/>
    </row>
    <row r="82" ht="15" spans="1:13">
      <c r="A82" s="9">
        <f>SUBTOTAL(103,$B$3:B82)+0</f>
        <v>80</v>
      </c>
      <c r="B82" s="10" t="s">
        <v>267</v>
      </c>
      <c r="C82" s="10" t="s">
        <v>15</v>
      </c>
      <c r="D82" s="10" t="s">
        <v>121</v>
      </c>
      <c r="E82" s="11" t="s">
        <v>86</v>
      </c>
      <c r="F82" s="10" t="s">
        <v>268</v>
      </c>
      <c r="G82" s="12">
        <v>72</v>
      </c>
      <c r="H82" s="10" t="s">
        <v>269</v>
      </c>
      <c r="I82" s="12">
        <v>86.67</v>
      </c>
      <c r="J82" s="12">
        <v>79.34</v>
      </c>
      <c r="K82" s="15">
        <v>10</v>
      </c>
      <c r="L82" s="13" t="s">
        <v>20</v>
      </c>
      <c r="M82" s="14"/>
    </row>
    <row r="83" ht="15" spans="1:13">
      <c r="A83" s="9">
        <f>SUBTOTAL(103,$B$3:B83)+0</f>
        <v>81</v>
      </c>
      <c r="B83" s="10" t="s">
        <v>270</v>
      </c>
      <c r="C83" s="10" t="s">
        <v>15</v>
      </c>
      <c r="D83" s="10" t="s">
        <v>121</v>
      </c>
      <c r="E83" s="11" t="s">
        <v>86</v>
      </c>
      <c r="F83" s="10" t="s">
        <v>271</v>
      </c>
      <c r="G83" s="12">
        <v>70.5</v>
      </c>
      <c r="H83" s="10" t="s">
        <v>272</v>
      </c>
      <c r="I83" s="12">
        <v>87.83</v>
      </c>
      <c r="J83" s="12">
        <v>79.17</v>
      </c>
      <c r="K83" s="15">
        <v>11</v>
      </c>
      <c r="L83" s="13" t="s">
        <v>20</v>
      </c>
      <c r="M83" s="14"/>
    </row>
    <row r="84" ht="15" spans="1:13">
      <c r="A84" s="9">
        <f>SUBTOTAL(103,$B$3:B84)+0</f>
        <v>82</v>
      </c>
      <c r="B84" s="10" t="s">
        <v>273</v>
      </c>
      <c r="C84" s="10" t="s">
        <v>15</v>
      </c>
      <c r="D84" s="10" t="s">
        <v>121</v>
      </c>
      <c r="E84" s="11" t="s">
        <v>86</v>
      </c>
      <c r="F84" s="10" t="s">
        <v>274</v>
      </c>
      <c r="G84" s="12">
        <v>71.5</v>
      </c>
      <c r="H84" s="10" t="s">
        <v>275</v>
      </c>
      <c r="I84" s="12">
        <v>86.67</v>
      </c>
      <c r="J84" s="12">
        <v>79.09</v>
      </c>
      <c r="K84" s="15">
        <v>12</v>
      </c>
      <c r="L84" s="13" t="s">
        <v>20</v>
      </c>
      <c r="M84" s="14"/>
    </row>
    <row r="85" ht="15" spans="1:13">
      <c r="A85" s="9">
        <f>SUBTOTAL(103,$B$3:B85)+0</f>
        <v>83</v>
      </c>
      <c r="B85" s="10" t="s">
        <v>276</v>
      </c>
      <c r="C85" s="10" t="s">
        <v>15</v>
      </c>
      <c r="D85" s="10" t="s">
        <v>121</v>
      </c>
      <c r="E85" s="11" t="s">
        <v>86</v>
      </c>
      <c r="F85" s="10" t="s">
        <v>277</v>
      </c>
      <c r="G85" s="12">
        <v>73</v>
      </c>
      <c r="H85" s="10" t="s">
        <v>278</v>
      </c>
      <c r="I85" s="12">
        <v>85</v>
      </c>
      <c r="J85" s="12">
        <v>79</v>
      </c>
      <c r="K85" s="15">
        <v>13</v>
      </c>
      <c r="L85" s="13" t="s">
        <v>20</v>
      </c>
      <c r="M85" s="14"/>
    </row>
    <row r="86" ht="15" spans="1:13">
      <c r="A86" s="9">
        <f>SUBTOTAL(103,$B$3:B86)+0</f>
        <v>84</v>
      </c>
      <c r="B86" s="10" t="s">
        <v>279</v>
      </c>
      <c r="C86" s="10" t="s">
        <v>15</v>
      </c>
      <c r="D86" s="10" t="s">
        <v>121</v>
      </c>
      <c r="E86" s="11" t="s">
        <v>86</v>
      </c>
      <c r="F86" s="10" t="s">
        <v>280</v>
      </c>
      <c r="G86" s="12">
        <v>68</v>
      </c>
      <c r="H86" s="10" t="s">
        <v>281</v>
      </c>
      <c r="I86" s="12">
        <v>90</v>
      </c>
      <c r="J86" s="12">
        <v>79</v>
      </c>
      <c r="K86" s="15">
        <v>13</v>
      </c>
      <c r="L86" s="13" t="s">
        <v>20</v>
      </c>
      <c r="M86" s="14"/>
    </row>
    <row r="87" ht="15" spans="1:13">
      <c r="A87" s="9">
        <f>SUBTOTAL(103,$B$3:B87)+0</f>
        <v>85</v>
      </c>
      <c r="B87" s="10" t="s">
        <v>282</v>
      </c>
      <c r="C87" s="10" t="s">
        <v>15</v>
      </c>
      <c r="D87" s="10" t="s">
        <v>121</v>
      </c>
      <c r="E87" s="11" t="s">
        <v>86</v>
      </c>
      <c r="F87" s="10" t="s">
        <v>283</v>
      </c>
      <c r="G87" s="12">
        <v>70.5</v>
      </c>
      <c r="H87" s="10" t="s">
        <v>284</v>
      </c>
      <c r="I87" s="12">
        <v>87.33</v>
      </c>
      <c r="J87" s="12">
        <v>78.92</v>
      </c>
      <c r="K87" s="15">
        <v>15</v>
      </c>
      <c r="L87" s="13" t="s">
        <v>20</v>
      </c>
      <c r="M87" s="14"/>
    </row>
    <row r="88" ht="15" spans="1:13">
      <c r="A88" s="9">
        <f>SUBTOTAL(103,$B$3:B88)+0</f>
        <v>86</v>
      </c>
      <c r="B88" s="10" t="s">
        <v>285</v>
      </c>
      <c r="C88" s="10" t="s">
        <v>15</v>
      </c>
      <c r="D88" s="10" t="s">
        <v>121</v>
      </c>
      <c r="E88" s="11" t="s">
        <v>86</v>
      </c>
      <c r="F88" s="10" t="s">
        <v>286</v>
      </c>
      <c r="G88" s="12">
        <v>72</v>
      </c>
      <c r="H88" s="10" t="s">
        <v>287</v>
      </c>
      <c r="I88" s="12">
        <v>85.33</v>
      </c>
      <c r="J88" s="12">
        <v>78.67</v>
      </c>
      <c r="K88" s="15">
        <v>16</v>
      </c>
      <c r="L88" s="13" t="s">
        <v>20</v>
      </c>
      <c r="M88" s="14"/>
    </row>
    <row r="89" ht="15" spans="1:13">
      <c r="A89" s="9">
        <f>SUBTOTAL(103,$B$3:B89)+0</f>
        <v>87</v>
      </c>
      <c r="B89" s="10" t="s">
        <v>288</v>
      </c>
      <c r="C89" s="10" t="s">
        <v>15</v>
      </c>
      <c r="D89" s="10" t="s">
        <v>121</v>
      </c>
      <c r="E89" s="11" t="s">
        <v>86</v>
      </c>
      <c r="F89" s="10" t="s">
        <v>289</v>
      </c>
      <c r="G89" s="12">
        <v>73</v>
      </c>
      <c r="H89" s="10" t="s">
        <v>290</v>
      </c>
      <c r="I89" s="12">
        <v>84.17</v>
      </c>
      <c r="J89" s="12">
        <v>78.59</v>
      </c>
      <c r="K89" s="15">
        <v>17</v>
      </c>
      <c r="L89" s="13" t="s">
        <v>20</v>
      </c>
      <c r="M89" s="14"/>
    </row>
    <row r="90" ht="15" spans="1:13">
      <c r="A90" s="9">
        <f>SUBTOTAL(103,$B$3:B90)+0</f>
        <v>88</v>
      </c>
      <c r="B90" s="10" t="s">
        <v>291</v>
      </c>
      <c r="C90" s="10" t="s">
        <v>15</v>
      </c>
      <c r="D90" s="10" t="s">
        <v>121</v>
      </c>
      <c r="E90" s="11" t="s">
        <v>86</v>
      </c>
      <c r="F90" s="10" t="s">
        <v>292</v>
      </c>
      <c r="G90" s="12">
        <v>74.5</v>
      </c>
      <c r="H90" s="10" t="s">
        <v>293</v>
      </c>
      <c r="I90" s="12">
        <v>82.5</v>
      </c>
      <c r="J90" s="12">
        <v>78.5</v>
      </c>
      <c r="K90" s="15">
        <v>18</v>
      </c>
      <c r="L90" s="13" t="s">
        <v>20</v>
      </c>
      <c r="M90" s="14"/>
    </row>
    <row r="91" ht="15" spans="1:13">
      <c r="A91" s="9">
        <f>SUBTOTAL(103,$B$3:B91)+0</f>
        <v>89</v>
      </c>
      <c r="B91" s="10" t="s">
        <v>294</v>
      </c>
      <c r="C91" s="10" t="s">
        <v>15</v>
      </c>
      <c r="D91" s="10" t="s">
        <v>121</v>
      </c>
      <c r="E91" s="11" t="s">
        <v>86</v>
      </c>
      <c r="F91" s="10" t="s">
        <v>295</v>
      </c>
      <c r="G91" s="12">
        <v>72</v>
      </c>
      <c r="H91" s="10" t="s">
        <v>296</v>
      </c>
      <c r="I91" s="12">
        <v>84.83</v>
      </c>
      <c r="J91" s="12">
        <v>78.42</v>
      </c>
      <c r="K91" s="15">
        <v>19</v>
      </c>
      <c r="L91" s="13" t="s">
        <v>20</v>
      </c>
      <c r="M91" s="14"/>
    </row>
    <row r="92" ht="15" spans="1:13">
      <c r="A92" s="9">
        <f>SUBTOTAL(103,$B$3:B92)+0</f>
        <v>90</v>
      </c>
      <c r="B92" s="10" t="s">
        <v>297</v>
      </c>
      <c r="C92" s="10" t="s">
        <v>15</v>
      </c>
      <c r="D92" s="10" t="s">
        <v>121</v>
      </c>
      <c r="E92" s="11" t="s">
        <v>86</v>
      </c>
      <c r="F92" s="10" t="s">
        <v>298</v>
      </c>
      <c r="G92" s="12">
        <v>72.5</v>
      </c>
      <c r="H92" s="10" t="s">
        <v>299</v>
      </c>
      <c r="I92" s="12">
        <v>84.17</v>
      </c>
      <c r="J92" s="12">
        <v>78.34</v>
      </c>
      <c r="K92" s="15">
        <v>20</v>
      </c>
      <c r="L92" s="13" t="s">
        <v>20</v>
      </c>
      <c r="M92" s="14"/>
    </row>
  </sheetData>
  <autoFilter ref="A2:L92">
    <extLst/>
  </autoFilter>
  <mergeCells count="1">
    <mergeCell ref="A1:M1"/>
  </mergeCells>
  <pageMargins left="0.432638888888889" right="0.393055555555556" top="0.275" bottom="0.66875" header="0.196527777777778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许家智</cp:lastModifiedBy>
  <dcterms:created xsi:type="dcterms:W3CDTF">2022-08-05T10:51:00Z</dcterms:created>
  <dcterms:modified xsi:type="dcterms:W3CDTF">2022-08-08T09:22:25Z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0462C0FA43C64DE7B3325D5BC0CBFC99</vt:lpwstr>
  </property>
</Properties>
</file>