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60"/>
  </bookViews>
  <sheets>
    <sheet name="Sheet1" sheetId="1" r:id="rId1"/>
    <sheet name="Sheet2" sheetId="2" r:id="rId2"/>
  </sheets>
  <definedNames>
    <definedName name="_xlnm._FilterDatabase" localSheetId="0" hidden="1">Sheet1!$A$1:$K$41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<sst xmlns="http://schemas.openxmlformats.org/spreadsheetml/2006/main" count="217" uniqueCount="116">
  <si>
    <t>附件</t>
  </si>
  <si>
    <t>贵州省文化和旅游厅直属事业单位2025年公开招聘工作人员笔试、面试、综合成绩排名及进入体检环节人员名单</t>
  </si>
  <si>
    <t>序号</t>
  </si>
  <si>
    <t>姓名</t>
  </si>
  <si>
    <t>准考证号</t>
  </si>
  <si>
    <t>报考单位</t>
  </si>
  <si>
    <t>报考职位</t>
  </si>
  <si>
    <t>岗位代码</t>
  </si>
  <si>
    <t>笔试成绩</t>
  </si>
  <si>
    <t>面试成绩</t>
  </si>
  <si>
    <t>综合成绩（笔试60%+面试40%）</t>
  </si>
  <si>
    <t>排名</t>
  </si>
  <si>
    <t>是否进入体检</t>
  </si>
  <si>
    <t>备注</t>
  </si>
  <si>
    <t>张鑫</t>
  </si>
  <si>
    <t>2152281101807</t>
  </si>
  <si>
    <t>贵州省图书馆</t>
  </si>
  <si>
    <t>人事科工作人员</t>
  </si>
  <si>
    <t>22828200101</t>
  </si>
  <si>
    <t>是</t>
  </si>
  <si>
    <t>龙外春</t>
  </si>
  <si>
    <t>2152281103913</t>
  </si>
  <si>
    <t>黄果林</t>
  </si>
  <si>
    <t>2152281100813</t>
  </si>
  <si>
    <r>
      <rPr>
        <sz val="11"/>
        <color theme="1"/>
        <rFont val="仿宋_GB2312"/>
        <charset val="134"/>
      </rPr>
      <t>李</t>
    </r>
    <r>
      <rPr>
        <sz val="11"/>
        <color theme="1"/>
        <rFont val="宋体"/>
        <charset val="134"/>
      </rPr>
      <t>玥</t>
    </r>
  </si>
  <si>
    <t>2152281101612</t>
  </si>
  <si>
    <t>办公室工作人员</t>
  </si>
  <si>
    <t>22828200102</t>
  </si>
  <si>
    <t>罗净萍</t>
  </si>
  <si>
    <t>2152281100712</t>
  </si>
  <si>
    <t>杨丹</t>
  </si>
  <si>
    <t>2152281102926</t>
  </si>
  <si>
    <t>谢源豪</t>
  </si>
  <si>
    <t>2152281103922</t>
  </si>
  <si>
    <t>杨湛</t>
  </si>
  <si>
    <t>2152281103113</t>
  </si>
  <si>
    <t>/</t>
  </si>
  <si>
    <t>李家骏</t>
  </si>
  <si>
    <t>2152281101130</t>
  </si>
  <si>
    <t>周子蕾</t>
  </si>
  <si>
    <t>2152281104221</t>
  </si>
  <si>
    <t>读者服务部活动策划岗工作人员</t>
  </si>
  <si>
    <t>周芷若</t>
  </si>
  <si>
    <t>2152281105114</t>
  </si>
  <si>
    <t>罗仕云</t>
  </si>
  <si>
    <t>2152281103925</t>
  </si>
  <si>
    <t>顾兴腾</t>
  </si>
  <si>
    <t>2152281103915</t>
  </si>
  <si>
    <t>读者服务部讲解服务岗工作人员</t>
  </si>
  <si>
    <t>22828200104</t>
  </si>
  <si>
    <r>
      <rPr>
        <sz val="11"/>
        <color theme="1"/>
        <rFont val="仿宋_GB2312"/>
        <charset val="134"/>
      </rPr>
      <t>黄婉</t>
    </r>
    <r>
      <rPr>
        <sz val="11"/>
        <color theme="1"/>
        <rFont val="宋体"/>
        <charset val="134"/>
      </rPr>
      <t>玥</t>
    </r>
  </si>
  <si>
    <t>2152281104212</t>
  </si>
  <si>
    <t>兰玉婕</t>
  </si>
  <si>
    <t>2152281102215</t>
  </si>
  <si>
    <t>钟书林</t>
  </si>
  <si>
    <t>2152281104909</t>
  </si>
  <si>
    <t>数字文化服务中心智慧化建设岗工作人员</t>
  </si>
  <si>
    <t>22828200105</t>
  </si>
  <si>
    <t>刘妍</t>
  </si>
  <si>
    <t>2152281100922</t>
  </si>
  <si>
    <t>马驰宇</t>
  </si>
  <si>
    <t>2152281104021</t>
  </si>
  <si>
    <t>敖雨航</t>
  </si>
  <si>
    <t>2152281100111</t>
  </si>
  <si>
    <t>数字文化服务中心技术保障岗工作人员</t>
  </si>
  <si>
    <t>22828200106</t>
  </si>
  <si>
    <t>路萍</t>
  </si>
  <si>
    <t>2152281207404</t>
  </si>
  <si>
    <t>赵杨</t>
  </si>
  <si>
    <t>2152281209406</t>
  </si>
  <si>
    <t>鲁虹汶</t>
  </si>
  <si>
    <t>2152281209026</t>
  </si>
  <si>
    <t>宣传推广部技术保障岗工作人员</t>
  </si>
  <si>
    <t>22828200107</t>
  </si>
  <si>
    <r>
      <rPr>
        <sz val="11"/>
        <color theme="1"/>
        <rFont val="仿宋_GB2312"/>
        <charset val="134"/>
      </rPr>
      <t>刘菁</t>
    </r>
    <r>
      <rPr>
        <sz val="11"/>
        <color theme="1"/>
        <rFont val="宋体"/>
        <charset val="134"/>
      </rPr>
      <t>蕗</t>
    </r>
  </si>
  <si>
    <t>2152281206615</t>
  </si>
  <si>
    <t>张景玉</t>
  </si>
  <si>
    <t>2152281206920</t>
  </si>
  <si>
    <t>柏若溪</t>
  </si>
  <si>
    <t>2152281207104</t>
  </si>
  <si>
    <t>典藏部读者服务（文献管理）岗工作人员</t>
  </si>
  <si>
    <t>22828200108</t>
  </si>
  <si>
    <t>张雨寒</t>
  </si>
  <si>
    <t>2152281207106</t>
  </si>
  <si>
    <t>李思靖</t>
  </si>
  <si>
    <t>2152281208029</t>
  </si>
  <si>
    <t>陈宝莹</t>
  </si>
  <si>
    <t>2152281210110</t>
  </si>
  <si>
    <t>欧龄鸿</t>
  </si>
  <si>
    <t>2152281207604</t>
  </si>
  <si>
    <t>贵州省文化馆</t>
  </si>
  <si>
    <t>艺术档案管理员</t>
  </si>
  <si>
    <t>22828200201</t>
  </si>
  <si>
    <t>越雨薇</t>
  </si>
  <si>
    <t>2152281208314</t>
  </si>
  <si>
    <t>贺波云</t>
  </si>
  <si>
    <t>2152281210925</t>
  </si>
  <si>
    <t>张涵</t>
  </si>
  <si>
    <t>2152281210305</t>
  </si>
  <si>
    <t>张心怡</t>
  </si>
  <si>
    <t>2152281209608</t>
  </si>
  <si>
    <t>美术书法摄影部工作人员</t>
  </si>
  <si>
    <t>22828200202</t>
  </si>
  <si>
    <t>董文杰</t>
  </si>
  <si>
    <t>2152281207515</t>
  </si>
  <si>
    <t>王颖</t>
  </si>
  <si>
    <t>2152281206230</t>
  </si>
  <si>
    <t>吴思宇</t>
  </si>
  <si>
    <t>2152281206215</t>
  </si>
  <si>
    <t>贵州画院（贵州美术馆）</t>
  </si>
  <si>
    <t>典藏展陈部（展览策划、实施及管理岗）</t>
  </si>
  <si>
    <t>22828200301</t>
  </si>
  <si>
    <t>龙倩</t>
  </si>
  <si>
    <t>2152281211020</t>
  </si>
  <si>
    <t>王青青</t>
  </si>
  <si>
    <t>2152281210223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</si>
</sst>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6"/>
      <color theme="1"/>
      <name val="仿宋_GB2312"/>
      <charset val="134"/>
    </font>
    <font>
      <b/>
      <sz val="12"/>
      <name val="仿宋_GB2312"/>
      <charset val="134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1"/>
  <sheetViews>
    <sheetView tabSelected="1" zoomScale="130" zoomScaleNormal="130" workbookViewId="0">
      <selection activeCell="M28" sqref="M28"/>
    </sheetView>
  </sheetViews>
  <sheetFormatPr defaultColWidth="9" defaultRowHeight="13.5"/>
  <cols>
    <col min="1" max="1" width="4.275" style="2" customWidth="1"/>
    <col min="2" max="2" width="9" style="2"/>
    <col min="3" max="3" width="15" style="2" customWidth="1"/>
    <col min="4" max="4" width="27.625" style="2" customWidth="1"/>
    <col min="5" max="5" width="38.2583333333333" style="2" customWidth="1"/>
    <col min="6" max="6" width="12.625" style="2" customWidth="1"/>
    <col min="7" max="7" width="7" style="2" customWidth="1"/>
    <col min="8" max="8" width="9.875" style="3" customWidth="1"/>
    <col min="9" max="10" width="9" style="2"/>
    <col min="11" max="11" width="8.55833333333333" style="2" customWidth="1"/>
    <col min="12" max="12" width="8.06666666666667" style="2" customWidth="1"/>
    <col min="13" max="16384" width="9" style="2"/>
  </cols>
  <sheetData>
    <row r="1" spans="1:11">
      <c r="A1" s="4" t="s">
        <v>0</v>
      </c>
      <c r="B1" s="4"/>
      <c r="C1" s="4"/>
      <c r="D1" s="4"/>
      <c r="E1" s="4"/>
      <c r="F1" s="4"/>
      <c r="G1" s="4"/>
      <c r="H1" s="1"/>
      <c r="I1" s="4"/>
      <c r="J1" s="4"/>
      <c r="K1" s="4"/>
    </row>
    <row r="2" ht="28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54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7" t="s">
        <v>9</v>
      </c>
      <c r="I3" s="7" t="s">
        <v>10</v>
      </c>
      <c r="J3" s="12" t="s">
        <v>11</v>
      </c>
      <c r="K3" s="13" t="s">
        <v>12</v>
      </c>
      <c r="L3" s="12" t="s">
        <v>13</v>
      </c>
    </row>
    <row r="4" s="1" customFormat="1" spans="1:12">
      <c r="A4" s="8">
        <v>1</v>
      </c>
      <c r="B4" s="8" t="s">
        <v>14</v>
      </c>
      <c r="C4" s="8" t="s">
        <v>15</v>
      </c>
      <c r="D4" s="8" t="s">
        <v>16</v>
      </c>
      <c r="E4" s="9" t="s">
        <v>17</v>
      </c>
      <c r="F4" s="8" t="s">
        <v>18</v>
      </c>
      <c r="G4" s="8">
        <v>70.83</v>
      </c>
      <c r="H4" s="8">
        <v>78.6</v>
      </c>
      <c r="I4" s="9">
        <f>H4*0.4+G4*0.6</f>
        <v>73.938</v>
      </c>
      <c r="J4" s="9">
        <v>1</v>
      </c>
      <c r="K4" s="8" t="s">
        <v>19</v>
      </c>
      <c r="L4" s="8"/>
    </row>
    <row r="5" s="1" customFormat="1" spans="1:12">
      <c r="A5" s="8">
        <v>2</v>
      </c>
      <c r="B5" s="8" t="s">
        <v>20</v>
      </c>
      <c r="C5" s="8" t="s">
        <v>21</v>
      </c>
      <c r="D5" s="8" t="s">
        <v>16</v>
      </c>
      <c r="E5" s="9" t="s">
        <v>17</v>
      </c>
      <c r="F5" s="8" t="s">
        <v>18</v>
      </c>
      <c r="G5" s="8">
        <v>71.17</v>
      </c>
      <c r="H5" s="8">
        <v>72.2</v>
      </c>
      <c r="I5" s="9">
        <f t="shared" ref="I4:I41" si="0">H5*0.4+G5*0.6</f>
        <v>71.582</v>
      </c>
      <c r="J5" s="9">
        <v>2</v>
      </c>
      <c r="K5" s="8"/>
      <c r="L5" s="8"/>
    </row>
    <row r="6" s="1" customFormat="1" spans="1:12">
      <c r="A6" s="8">
        <v>3</v>
      </c>
      <c r="B6" s="8" t="s">
        <v>22</v>
      </c>
      <c r="C6" s="8" t="s">
        <v>23</v>
      </c>
      <c r="D6" s="8" t="s">
        <v>16</v>
      </c>
      <c r="E6" s="9" t="s">
        <v>17</v>
      </c>
      <c r="F6" s="8" t="s">
        <v>18</v>
      </c>
      <c r="G6" s="8">
        <v>72.83</v>
      </c>
      <c r="H6" s="8">
        <v>65.4</v>
      </c>
      <c r="I6" s="9">
        <f t="shared" si="0"/>
        <v>69.858</v>
      </c>
      <c r="J6" s="9">
        <v>3</v>
      </c>
      <c r="K6" s="8"/>
      <c r="L6" s="8"/>
    </row>
    <row r="7" spans="1:12">
      <c r="A7" s="8">
        <v>4</v>
      </c>
      <c r="B7" s="10" t="s">
        <v>24</v>
      </c>
      <c r="C7" s="10" t="s">
        <v>25</v>
      </c>
      <c r="D7" s="10" t="s">
        <v>16</v>
      </c>
      <c r="E7" s="11" t="s">
        <v>26</v>
      </c>
      <c r="F7" s="10" t="s">
        <v>27</v>
      </c>
      <c r="G7" s="10">
        <v>73.17</v>
      </c>
      <c r="H7" s="10">
        <v>82.4</v>
      </c>
      <c r="I7" s="11">
        <f t="shared" si="0"/>
        <v>76.862</v>
      </c>
      <c r="J7" s="11">
        <v>1</v>
      </c>
      <c r="K7" s="11" t="s">
        <v>19</v>
      </c>
      <c r="L7" s="14"/>
    </row>
    <row r="8" spans="1:12">
      <c r="A8" s="8">
        <v>5</v>
      </c>
      <c r="B8" s="10" t="s">
        <v>28</v>
      </c>
      <c r="C8" s="10" t="s">
        <v>29</v>
      </c>
      <c r="D8" s="10" t="s">
        <v>16</v>
      </c>
      <c r="E8" s="11" t="s">
        <v>26</v>
      </c>
      <c r="F8" s="10" t="s">
        <v>27</v>
      </c>
      <c r="G8" s="10">
        <v>75.67</v>
      </c>
      <c r="H8" s="10">
        <v>77.4</v>
      </c>
      <c r="I8" s="11">
        <f t="shared" si="0"/>
        <v>76.362</v>
      </c>
      <c r="J8" s="11">
        <v>2</v>
      </c>
      <c r="K8" s="11" t="s">
        <v>19</v>
      </c>
      <c r="L8" s="14"/>
    </row>
    <row r="9" spans="1:12">
      <c r="A9" s="8">
        <v>6</v>
      </c>
      <c r="B9" s="10" t="s">
        <v>30</v>
      </c>
      <c r="C9" s="10" t="s">
        <v>31</v>
      </c>
      <c r="D9" s="10" t="s">
        <v>16</v>
      </c>
      <c r="E9" s="11" t="s">
        <v>26</v>
      </c>
      <c r="F9" s="10" t="s">
        <v>27</v>
      </c>
      <c r="G9" s="10">
        <v>73.33</v>
      </c>
      <c r="H9" s="10">
        <v>80.4</v>
      </c>
      <c r="I9" s="11">
        <f t="shared" si="0"/>
        <v>76.158</v>
      </c>
      <c r="J9" s="11">
        <v>3</v>
      </c>
      <c r="K9" s="11"/>
      <c r="L9" s="14"/>
    </row>
    <row r="10" spans="1:12">
      <c r="A10" s="8">
        <v>7</v>
      </c>
      <c r="B10" s="10" t="s">
        <v>32</v>
      </c>
      <c r="C10" s="10" t="s">
        <v>33</v>
      </c>
      <c r="D10" s="10" t="s">
        <v>16</v>
      </c>
      <c r="E10" s="11" t="s">
        <v>26</v>
      </c>
      <c r="F10" s="10" t="s">
        <v>27</v>
      </c>
      <c r="G10" s="10">
        <v>74.5</v>
      </c>
      <c r="H10" s="10">
        <v>69</v>
      </c>
      <c r="I10" s="11">
        <f t="shared" si="0"/>
        <v>72.3</v>
      </c>
      <c r="J10" s="11">
        <v>4</v>
      </c>
      <c r="K10" s="11"/>
      <c r="L10" s="14"/>
    </row>
    <row r="11" spans="1:12">
      <c r="A11" s="8">
        <v>8</v>
      </c>
      <c r="B11" s="10" t="s">
        <v>34</v>
      </c>
      <c r="C11" s="10" t="s">
        <v>35</v>
      </c>
      <c r="D11" s="10" t="s">
        <v>16</v>
      </c>
      <c r="E11" s="11" t="s">
        <v>26</v>
      </c>
      <c r="F11" s="10" t="s">
        <v>27</v>
      </c>
      <c r="G11" s="10">
        <v>81</v>
      </c>
      <c r="H11" s="10" t="s">
        <v>36</v>
      </c>
      <c r="I11" s="11" t="e">
        <f t="shared" si="0"/>
        <v>#VALUE!</v>
      </c>
      <c r="J11" s="11"/>
      <c r="K11" s="11"/>
      <c r="L11" s="14"/>
    </row>
    <row r="12" spans="1:12">
      <c r="A12" s="8">
        <v>9</v>
      </c>
      <c r="B12" s="10" t="s">
        <v>37</v>
      </c>
      <c r="C12" s="10" t="s">
        <v>38</v>
      </c>
      <c r="D12" s="10" t="s">
        <v>16</v>
      </c>
      <c r="E12" s="11" t="s">
        <v>26</v>
      </c>
      <c r="F12" s="10" t="s">
        <v>27</v>
      </c>
      <c r="G12" s="10">
        <v>74.67</v>
      </c>
      <c r="H12" s="10" t="s">
        <v>36</v>
      </c>
      <c r="I12" s="11" t="e">
        <f t="shared" si="0"/>
        <v>#VALUE!</v>
      </c>
      <c r="J12" s="11"/>
      <c r="K12" s="11"/>
      <c r="L12" s="14"/>
    </row>
    <row r="13" spans="1:12">
      <c r="A13" s="8">
        <v>10</v>
      </c>
      <c r="B13" s="8" t="s">
        <v>39</v>
      </c>
      <c r="C13" s="8" t="s">
        <v>40</v>
      </c>
      <c r="D13" s="8" t="s">
        <v>16</v>
      </c>
      <c r="E13" s="9" t="s">
        <v>41</v>
      </c>
      <c r="F13" s="9">
        <v>22828200103</v>
      </c>
      <c r="G13" s="8">
        <v>76.5</v>
      </c>
      <c r="H13" s="8">
        <v>84.4</v>
      </c>
      <c r="I13" s="9">
        <f t="shared" si="0"/>
        <v>79.66</v>
      </c>
      <c r="J13" s="9">
        <v>1</v>
      </c>
      <c r="K13" s="9" t="s">
        <v>19</v>
      </c>
      <c r="L13" s="14"/>
    </row>
    <row r="14" spans="1:12">
      <c r="A14" s="8">
        <v>11</v>
      </c>
      <c r="B14" s="8" t="s">
        <v>42</v>
      </c>
      <c r="C14" s="8" t="s">
        <v>43</v>
      </c>
      <c r="D14" s="8" t="s">
        <v>16</v>
      </c>
      <c r="E14" s="9" t="s">
        <v>41</v>
      </c>
      <c r="F14" s="9">
        <v>22828200103</v>
      </c>
      <c r="G14" s="8">
        <v>72.5</v>
      </c>
      <c r="H14" s="8">
        <v>85</v>
      </c>
      <c r="I14" s="9">
        <f t="shared" si="0"/>
        <v>77.5</v>
      </c>
      <c r="J14" s="9">
        <v>2</v>
      </c>
      <c r="K14" s="9"/>
      <c r="L14" s="14"/>
    </row>
    <row r="15" spans="1:12">
      <c r="A15" s="8">
        <v>12</v>
      </c>
      <c r="B15" s="8" t="s">
        <v>44</v>
      </c>
      <c r="C15" s="8" t="s">
        <v>45</v>
      </c>
      <c r="D15" s="8" t="s">
        <v>16</v>
      </c>
      <c r="E15" s="9" t="s">
        <v>41</v>
      </c>
      <c r="F15" s="9">
        <v>22828200103</v>
      </c>
      <c r="G15" s="8">
        <v>72.83</v>
      </c>
      <c r="H15" s="8">
        <v>82.2</v>
      </c>
      <c r="I15" s="9">
        <f t="shared" si="0"/>
        <v>76.578</v>
      </c>
      <c r="J15" s="9">
        <v>3</v>
      </c>
      <c r="K15" s="9"/>
      <c r="L15" s="14"/>
    </row>
    <row r="16" spans="1:12">
      <c r="A16" s="8">
        <v>13</v>
      </c>
      <c r="B16" s="10" t="s">
        <v>46</v>
      </c>
      <c r="C16" s="10" t="s">
        <v>47</v>
      </c>
      <c r="D16" s="10" t="s">
        <v>16</v>
      </c>
      <c r="E16" s="11" t="s">
        <v>48</v>
      </c>
      <c r="F16" s="10" t="s">
        <v>49</v>
      </c>
      <c r="G16" s="10">
        <v>71</v>
      </c>
      <c r="H16" s="10">
        <v>86.4</v>
      </c>
      <c r="I16" s="11">
        <f t="shared" si="0"/>
        <v>77.16</v>
      </c>
      <c r="J16" s="11">
        <v>1</v>
      </c>
      <c r="K16" s="11" t="s">
        <v>19</v>
      </c>
      <c r="L16" s="14"/>
    </row>
    <row r="17" spans="1:12">
      <c r="A17" s="8">
        <v>14</v>
      </c>
      <c r="B17" s="10" t="s">
        <v>50</v>
      </c>
      <c r="C17" s="10" t="s">
        <v>51</v>
      </c>
      <c r="D17" s="10" t="s">
        <v>16</v>
      </c>
      <c r="E17" s="11" t="s">
        <v>48</v>
      </c>
      <c r="F17" s="10" t="s">
        <v>49</v>
      </c>
      <c r="G17" s="10">
        <v>73.83</v>
      </c>
      <c r="H17" s="10">
        <v>79.2</v>
      </c>
      <c r="I17" s="11">
        <f t="shared" si="0"/>
        <v>75.978</v>
      </c>
      <c r="J17" s="11">
        <v>2</v>
      </c>
      <c r="K17" s="11"/>
      <c r="L17" s="14"/>
    </row>
    <row r="18" spans="1:12">
      <c r="A18" s="8">
        <v>15</v>
      </c>
      <c r="B18" s="10" t="s">
        <v>52</v>
      </c>
      <c r="C18" s="10" t="s">
        <v>53</v>
      </c>
      <c r="D18" s="10" t="s">
        <v>16</v>
      </c>
      <c r="E18" s="11" t="s">
        <v>48</v>
      </c>
      <c r="F18" s="10" t="s">
        <v>49</v>
      </c>
      <c r="G18" s="10">
        <v>67.83</v>
      </c>
      <c r="H18" s="10">
        <v>81.2</v>
      </c>
      <c r="I18" s="11">
        <f t="shared" si="0"/>
        <v>73.178</v>
      </c>
      <c r="J18" s="11">
        <v>3</v>
      </c>
      <c r="K18" s="11"/>
      <c r="L18" s="14"/>
    </row>
    <row r="19" spans="1:12">
      <c r="A19" s="8">
        <v>16</v>
      </c>
      <c r="B19" s="9" t="s">
        <v>54</v>
      </c>
      <c r="C19" s="9" t="s">
        <v>55</v>
      </c>
      <c r="D19" s="9" t="s">
        <v>16</v>
      </c>
      <c r="E19" s="9" t="s">
        <v>56</v>
      </c>
      <c r="F19" s="9" t="s">
        <v>57</v>
      </c>
      <c r="G19" s="9">
        <v>75.33</v>
      </c>
      <c r="H19" s="9">
        <v>69</v>
      </c>
      <c r="I19" s="9">
        <f t="shared" si="0"/>
        <v>72.798</v>
      </c>
      <c r="J19" s="9">
        <v>1</v>
      </c>
      <c r="K19" s="9" t="s">
        <v>19</v>
      </c>
      <c r="L19" s="14"/>
    </row>
    <row r="20" spans="1:12">
      <c r="A20" s="8">
        <v>17</v>
      </c>
      <c r="B20" s="9" t="s">
        <v>58</v>
      </c>
      <c r="C20" s="9" t="s">
        <v>59</v>
      </c>
      <c r="D20" s="9" t="s">
        <v>16</v>
      </c>
      <c r="E20" s="9" t="s">
        <v>56</v>
      </c>
      <c r="F20" s="9" t="s">
        <v>57</v>
      </c>
      <c r="G20" s="9">
        <v>66.67</v>
      </c>
      <c r="H20" s="9">
        <v>74.6</v>
      </c>
      <c r="I20" s="9">
        <f t="shared" si="0"/>
        <v>69.842</v>
      </c>
      <c r="J20" s="9">
        <v>2</v>
      </c>
      <c r="K20" s="9"/>
      <c r="L20" s="14"/>
    </row>
    <row r="21" spans="1:12">
      <c r="A21" s="8">
        <v>18</v>
      </c>
      <c r="B21" s="9" t="s">
        <v>60</v>
      </c>
      <c r="C21" s="9" t="s">
        <v>61</v>
      </c>
      <c r="D21" s="9" t="s">
        <v>16</v>
      </c>
      <c r="E21" s="9" t="s">
        <v>56</v>
      </c>
      <c r="F21" s="9" t="s">
        <v>57</v>
      </c>
      <c r="G21" s="9">
        <v>67.67</v>
      </c>
      <c r="H21" s="9">
        <v>70.2</v>
      </c>
      <c r="I21" s="9">
        <f t="shared" si="0"/>
        <v>68.682</v>
      </c>
      <c r="J21" s="9">
        <v>3</v>
      </c>
      <c r="K21" s="9"/>
      <c r="L21" s="14"/>
    </row>
    <row r="22" spans="1:12">
      <c r="A22" s="8">
        <v>19</v>
      </c>
      <c r="B22" s="10" t="s">
        <v>62</v>
      </c>
      <c r="C22" s="10" t="s">
        <v>63</v>
      </c>
      <c r="D22" s="10" t="s">
        <v>16</v>
      </c>
      <c r="E22" s="10" t="s">
        <v>64</v>
      </c>
      <c r="F22" s="10" t="s">
        <v>65</v>
      </c>
      <c r="G22" s="10">
        <v>72.83</v>
      </c>
      <c r="H22" s="10">
        <v>90.6</v>
      </c>
      <c r="I22" s="11">
        <f t="shared" si="0"/>
        <v>79.938</v>
      </c>
      <c r="J22" s="11">
        <v>1</v>
      </c>
      <c r="K22" s="11" t="s">
        <v>19</v>
      </c>
      <c r="L22" s="14"/>
    </row>
    <row r="23" spans="1:12">
      <c r="A23" s="8">
        <v>20</v>
      </c>
      <c r="B23" s="10" t="s">
        <v>66</v>
      </c>
      <c r="C23" s="10" t="s">
        <v>67</v>
      </c>
      <c r="D23" s="10" t="s">
        <v>16</v>
      </c>
      <c r="E23" s="10" t="s">
        <v>64</v>
      </c>
      <c r="F23" s="10" t="s">
        <v>65</v>
      </c>
      <c r="G23" s="10">
        <v>76.17</v>
      </c>
      <c r="H23" s="10">
        <v>83.6</v>
      </c>
      <c r="I23" s="11">
        <f t="shared" si="0"/>
        <v>79.142</v>
      </c>
      <c r="J23" s="11">
        <v>2</v>
      </c>
      <c r="K23" s="11"/>
      <c r="L23" s="14"/>
    </row>
    <row r="24" spans="1:12">
      <c r="A24" s="8">
        <v>21</v>
      </c>
      <c r="B24" s="10" t="s">
        <v>68</v>
      </c>
      <c r="C24" s="10" t="s">
        <v>69</v>
      </c>
      <c r="D24" s="10" t="s">
        <v>16</v>
      </c>
      <c r="E24" s="10" t="s">
        <v>64</v>
      </c>
      <c r="F24" s="10" t="s">
        <v>65</v>
      </c>
      <c r="G24" s="10">
        <v>74.17</v>
      </c>
      <c r="H24" s="10">
        <v>77.6</v>
      </c>
      <c r="I24" s="11">
        <f t="shared" si="0"/>
        <v>75.542</v>
      </c>
      <c r="J24" s="11">
        <v>3</v>
      </c>
      <c r="K24" s="11"/>
      <c r="L24" s="14"/>
    </row>
    <row r="25" spans="1:12">
      <c r="A25" s="8">
        <v>22</v>
      </c>
      <c r="B25" s="8" t="s">
        <v>70</v>
      </c>
      <c r="C25" s="8" t="s">
        <v>71</v>
      </c>
      <c r="D25" s="8" t="s">
        <v>16</v>
      </c>
      <c r="E25" s="8" t="s">
        <v>72</v>
      </c>
      <c r="F25" s="8" t="s">
        <v>73</v>
      </c>
      <c r="G25" s="8">
        <v>74.33</v>
      </c>
      <c r="H25" s="8">
        <v>72.2</v>
      </c>
      <c r="I25" s="9">
        <f t="shared" si="0"/>
        <v>73.478</v>
      </c>
      <c r="J25" s="9">
        <v>1</v>
      </c>
      <c r="K25" s="9" t="s">
        <v>19</v>
      </c>
      <c r="L25" s="14"/>
    </row>
    <row r="26" spans="1:12">
      <c r="A26" s="8">
        <v>23</v>
      </c>
      <c r="B26" s="8" t="s">
        <v>74</v>
      </c>
      <c r="C26" s="8" t="s">
        <v>75</v>
      </c>
      <c r="D26" s="8" t="s">
        <v>16</v>
      </c>
      <c r="E26" s="8" t="s">
        <v>72</v>
      </c>
      <c r="F26" s="8" t="s">
        <v>73</v>
      </c>
      <c r="G26" s="8">
        <v>65.5</v>
      </c>
      <c r="H26" s="8">
        <v>79.8</v>
      </c>
      <c r="I26" s="9">
        <f t="shared" si="0"/>
        <v>71.22</v>
      </c>
      <c r="J26" s="9">
        <v>2</v>
      </c>
      <c r="K26" s="9"/>
      <c r="L26" s="14"/>
    </row>
    <row r="27" spans="1:12">
      <c r="A27" s="8">
        <v>24</v>
      </c>
      <c r="B27" s="8" t="s">
        <v>76</v>
      </c>
      <c r="C27" s="8" t="s">
        <v>77</v>
      </c>
      <c r="D27" s="8" t="s">
        <v>16</v>
      </c>
      <c r="E27" s="8" t="s">
        <v>72</v>
      </c>
      <c r="F27" s="8" t="s">
        <v>73</v>
      </c>
      <c r="G27" s="8">
        <v>68.83</v>
      </c>
      <c r="H27" s="8" t="s">
        <v>36</v>
      </c>
      <c r="I27" s="9" t="e">
        <f t="shared" si="0"/>
        <v>#VALUE!</v>
      </c>
      <c r="J27" s="9"/>
      <c r="K27" s="9"/>
      <c r="L27" s="14"/>
    </row>
    <row r="28" spans="1:12">
      <c r="A28" s="8">
        <v>25</v>
      </c>
      <c r="B28" s="10" t="s">
        <v>78</v>
      </c>
      <c r="C28" s="10" t="s">
        <v>79</v>
      </c>
      <c r="D28" s="10" t="s">
        <v>16</v>
      </c>
      <c r="E28" s="10" t="s">
        <v>80</v>
      </c>
      <c r="F28" s="10" t="s">
        <v>81</v>
      </c>
      <c r="G28" s="10">
        <v>71.83</v>
      </c>
      <c r="H28" s="10">
        <v>84.4</v>
      </c>
      <c r="I28" s="11">
        <f t="shared" si="0"/>
        <v>76.858</v>
      </c>
      <c r="J28" s="11">
        <v>1</v>
      </c>
      <c r="K28" s="11" t="s">
        <v>19</v>
      </c>
      <c r="L28" s="14"/>
    </row>
    <row r="29" spans="1:12">
      <c r="A29" s="8">
        <v>26</v>
      </c>
      <c r="B29" s="10" t="s">
        <v>82</v>
      </c>
      <c r="C29" s="10" t="s">
        <v>83</v>
      </c>
      <c r="D29" s="10" t="s">
        <v>16</v>
      </c>
      <c r="E29" s="10" t="s">
        <v>80</v>
      </c>
      <c r="F29" s="10" t="s">
        <v>81</v>
      </c>
      <c r="G29" s="10">
        <v>74.33</v>
      </c>
      <c r="H29" s="10">
        <v>80.6</v>
      </c>
      <c r="I29" s="11">
        <f t="shared" si="0"/>
        <v>76.838</v>
      </c>
      <c r="J29" s="11">
        <v>2</v>
      </c>
      <c r="K29" s="11"/>
      <c r="L29" s="14"/>
    </row>
    <row r="30" spans="1:12">
      <c r="A30" s="8">
        <v>27</v>
      </c>
      <c r="B30" s="10" t="s">
        <v>84</v>
      </c>
      <c r="C30" s="10" t="s">
        <v>85</v>
      </c>
      <c r="D30" s="10" t="s">
        <v>16</v>
      </c>
      <c r="E30" s="10" t="s">
        <v>80</v>
      </c>
      <c r="F30" s="10" t="s">
        <v>81</v>
      </c>
      <c r="G30" s="10">
        <v>71.33</v>
      </c>
      <c r="H30" s="10">
        <v>78.4</v>
      </c>
      <c r="I30" s="11">
        <f t="shared" si="0"/>
        <v>74.158</v>
      </c>
      <c r="J30" s="11">
        <v>3</v>
      </c>
      <c r="K30" s="11"/>
      <c r="L30" s="14"/>
    </row>
    <row r="31" spans="1:12">
      <c r="A31" s="8">
        <v>28</v>
      </c>
      <c r="B31" s="10" t="s">
        <v>86</v>
      </c>
      <c r="C31" s="10" t="s">
        <v>87</v>
      </c>
      <c r="D31" s="10" t="s">
        <v>16</v>
      </c>
      <c r="E31" s="10" t="s">
        <v>80</v>
      </c>
      <c r="F31" s="10" t="s">
        <v>81</v>
      </c>
      <c r="G31" s="10">
        <v>71.33</v>
      </c>
      <c r="H31" s="10" t="s">
        <v>36</v>
      </c>
      <c r="I31" s="11" t="e">
        <f t="shared" si="0"/>
        <v>#VALUE!</v>
      </c>
      <c r="J31" s="11"/>
      <c r="K31" s="11"/>
      <c r="L31" s="14"/>
    </row>
    <row r="32" spans="1:12">
      <c r="A32" s="8">
        <v>29</v>
      </c>
      <c r="B32" s="8" t="s">
        <v>88</v>
      </c>
      <c r="C32" s="8" t="s">
        <v>89</v>
      </c>
      <c r="D32" s="8" t="s">
        <v>90</v>
      </c>
      <c r="E32" s="8" t="s">
        <v>91</v>
      </c>
      <c r="F32" s="8" t="s">
        <v>92</v>
      </c>
      <c r="G32" s="8">
        <v>80.5</v>
      </c>
      <c r="H32" s="8">
        <v>90</v>
      </c>
      <c r="I32" s="9">
        <f t="shared" si="0"/>
        <v>84.3</v>
      </c>
      <c r="J32" s="9">
        <v>1</v>
      </c>
      <c r="K32" s="9" t="s">
        <v>19</v>
      </c>
      <c r="L32" s="14"/>
    </row>
    <row r="33" spans="1:12">
      <c r="A33" s="8">
        <v>30</v>
      </c>
      <c r="B33" s="8" t="s">
        <v>93</v>
      </c>
      <c r="C33" s="8" t="s">
        <v>94</v>
      </c>
      <c r="D33" s="8" t="s">
        <v>90</v>
      </c>
      <c r="E33" s="8" t="s">
        <v>91</v>
      </c>
      <c r="F33" s="8" t="s">
        <v>92</v>
      </c>
      <c r="G33" s="8">
        <v>71.33</v>
      </c>
      <c r="H33" s="8">
        <v>87</v>
      </c>
      <c r="I33" s="9">
        <f t="shared" si="0"/>
        <v>77.598</v>
      </c>
      <c r="J33" s="9">
        <v>2</v>
      </c>
      <c r="K33" s="9"/>
      <c r="L33" s="14"/>
    </row>
    <row r="34" spans="1:12">
      <c r="A34" s="8">
        <v>31</v>
      </c>
      <c r="B34" s="8" t="s">
        <v>95</v>
      </c>
      <c r="C34" s="8" t="s">
        <v>96</v>
      </c>
      <c r="D34" s="8" t="s">
        <v>90</v>
      </c>
      <c r="E34" s="8" t="s">
        <v>91</v>
      </c>
      <c r="F34" s="8" t="s">
        <v>92</v>
      </c>
      <c r="G34" s="8">
        <v>71.33</v>
      </c>
      <c r="H34" s="8">
        <v>75.4</v>
      </c>
      <c r="I34" s="9">
        <f t="shared" si="0"/>
        <v>72.958</v>
      </c>
      <c r="J34" s="9">
        <v>3</v>
      </c>
      <c r="K34" s="9"/>
      <c r="L34" s="14"/>
    </row>
    <row r="35" spans="1:12">
      <c r="A35" s="8">
        <v>32</v>
      </c>
      <c r="B35" s="8" t="s">
        <v>97</v>
      </c>
      <c r="C35" s="8" t="s">
        <v>98</v>
      </c>
      <c r="D35" s="8" t="s">
        <v>90</v>
      </c>
      <c r="E35" s="8" t="s">
        <v>91</v>
      </c>
      <c r="F35" s="8" t="s">
        <v>92</v>
      </c>
      <c r="G35" s="8">
        <v>74.17</v>
      </c>
      <c r="H35" s="8">
        <v>69</v>
      </c>
      <c r="I35" s="9">
        <f t="shared" si="0"/>
        <v>72.102</v>
      </c>
      <c r="J35" s="9">
        <v>4</v>
      </c>
      <c r="K35" s="9"/>
      <c r="L35" s="14"/>
    </row>
    <row r="36" spans="1:12">
      <c r="A36" s="8">
        <v>33</v>
      </c>
      <c r="B36" s="10" t="s">
        <v>99</v>
      </c>
      <c r="C36" s="10" t="s">
        <v>100</v>
      </c>
      <c r="D36" s="10" t="s">
        <v>90</v>
      </c>
      <c r="E36" s="10" t="s">
        <v>101</v>
      </c>
      <c r="F36" s="10" t="s">
        <v>102</v>
      </c>
      <c r="G36" s="10">
        <v>67.83</v>
      </c>
      <c r="H36" s="10">
        <v>86.2</v>
      </c>
      <c r="I36" s="11">
        <f t="shared" si="0"/>
        <v>75.178</v>
      </c>
      <c r="J36" s="11">
        <v>1</v>
      </c>
      <c r="K36" s="11" t="s">
        <v>19</v>
      </c>
      <c r="L36" s="14"/>
    </row>
    <row r="37" spans="1:12">
      <c r="A37" s="8">
        <v>34</v>
      </c>
      <c r="B37" s="10" t="s">
        <v>103</v>
      </c>
      <c r="C37" s="10" t="s">
        <v>104</v>
      </c>
      <c r="D37" s="10" t="s">
        <v>90</v>
      </c>
      <c r="E37" s="10" t="s">
        <v>101</v>
      </c>
      <c r="F37" s="10" t="s">
        <v>102</v>
      </c>
      <c r="G37" s="10">
        <v>68.5</v>
      </c>
      <c r="H37" s="10">
        <v>70.8</v>
      </c>
      <c r="I37" s="11">
        <f t="shared" si="0"/>
        <v>69.42</v>
      </c>
      <c r="J37" s="11">
        <v>2</v>
      </c>
      <c r="K37" s="11"/>
      <c r="L37" s="14"/>
    </row>
    <row r="38" spans="1:12">
      <c r="A38" s="8">
        <v>35</v>
      </c>
      <c r="B38" s="10" t="s">
        <v>105</v>
      </c>
      <c r="C38" s="10" t="s">
        <v>106</v>
      </c>
      <c r="D38" s="10" t="s">
        <v>90</v>
      </c>
      <c r="E38" s="10" t="s">
        <v>101</v>
      </c>
      <c r="F38" s="10" t="s">
        <v>102</v>
      </c>
      <c r="G38" s="10">
        <v>67.17</v>
      </c>
      <c r="H38" s="10">
        <v>69.4</v>
      </c>
      <c r="I38" s="11">
        <f t="shared" si="0"/>
        <v>68.062</v>
      </c>
      <c r="J38" s="11">
        <v>3</v>
      </c>
      <c r="K38" s="11"/>
      <c r="L38" s="14"/>
    </row>
    <row r="39" spans="1:12">
      <c r="A39" s="8">
        <v>36</v>
      </c>
      <c r="B39" s="8" t="s">
        <v>107</v>
      </c>
      <c r="C39" s="8" t="s">
        <v>108</v>
      </c>
      <c r="D39" s="9" t="s">
        <v>109</v>
      </c>
      <c r="E39" s="8" t="s">
        <v>110</v>
      </c>
      <c r="F39" s="8" t="s">
        <v>111</v>
      </c>
      <c r="G39" s="8">
        <v>69.5</v>
      </c>
      <c r="H39" s="8">
        <v>82.2</v>
      </c>
      <c r="I39" s="9">
        <f t="shared" si="0"/>
        <v>74.58</v>
      </c>
      <c r="J39" s="9">
        <v>1</v>
      </c>
      <c r="K39" s="9" t="s">
        <v>19</v>
      </c>
      <c r="L39" s="14"/>
    </row>
    <row r="40" spans="1:12">
      <c r="A40" s="8">
        <v>37</v>
      </c>
      <c r="B40" s="8" t="s">
        <v>112</v>
      </c>
      <c r="C40" s="8" t="s">
        <v>113</v>
      </c>
      <c r="D40" s="9" t="s">
        <v>109</v>
      </c>
      <c r="E40" s="8" t="s">
        <v>110</v>
      </c>
      <c r="F40" s="8" t="s">
        <v>111</v>
      </c>
      <c r="G40" s="8">
        <v>67</v>
      </c>
      <c r="H40" s="8">
        <v>78.6</v>
      </c>
      <c r="I40" s="9">
        <f t="shared" si="0"/>
        <v>71.64</v>
      </c>
      <c r="J40" s="9">
        <v>2</v>
      </c>
      <c r="K40" s="9"/>
      <c r="L40" s="14"/>
    </row>
    <row r="41" spans="1:12">
      <c r="A41" s="8">
        <v>38</v>
      </c>
      <c r="B41" s="8" t="s">
        <v>114</v>
      </c>
      <c r="C41" s="8" t="s">
        <v>115</v>
      </c>
      <c r="D41" s="9" t="s">
        <v>109</v>
      </c>
      <c r="E41" s="8" t="s">
        <v>110</v>
      </c>
      <c r="F41" s="8" t="s">
        <v>111</v>
      </c>
      <c r="G41" s="8">
        <v>66.17</v>
      </c>
      <c r="H41" s="8">
        <v>76</v>
      </c>
      <c r="I41" s="9">
        <f t="shared" si="0"/>
        <v>70.102</v>
      </c>
      <c r="J41" s="9">
        <v>3</v>
      </c>
      <c r="K41" s="9"/>
      <c r="L41" s="14"/>
    </row>
  </sheetData>
  <autoFilter xmlns:etc="http://www.wps.cn/officeDocument/2017/etCustomData" ref="A1:K41" etc:filterBottomFollowUsedRange="0">
    <extLst/>
  </autoFilter>
  <mergeCells count="2">
    <mergeCell ref="A1:D1"/>
    <mergeCell ref="A2:L2"/>
  </mergeCells>
  <pageMargins left="0.472222222222222" right="0.354166666666667" top="0.314583333333333" bottom="0.236111111111111" header="0.0784722222222222" footer="0.118055555555556"/>
  <pageSetup paperSize="9" scale="8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14" sqref="G14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杨垚</cp:lastModifiedBy>
  <dcterms:created xsi:type="dcterms:W3CDTF">2024-05-09T15:09:00Z</dcterms:created>
  <dcterms:modified xsi:type="dcterms:W3CDTF">2025-06-03T09:05:23Z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2C9F9D42B2EE487FAFE04F5067CFD301_13</vt:lpwstr>
  </property>
  <property fmtid="{D5CDD505-2E9C-101B-9397-08002B2CF9AE}" pid="3" name="KSOProductBuildVer">
    <vt:lpwstr>2052-12.1.0.20305</vt:lpwstr>
  </property>
</Properties>
</file>