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<sst xmlns="http://schemas.openxmlformats.org/spreadsheetml/2006/main" count="24" uniqueCount="23">
  <si>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贵阳市交通委员会委属事业单位2024年公开C类招聘工作人员拟聘人员名单（第五批）</t>
  </si>
  <si>
    <t>序号</t>
  </si>
  <si>
    <t>姓名</t>
  </si>
  <si>
    <t>准考证号</t>
  </si>
  <si>
    <t>单位</t>
  </si>
  <si>
    <t>报考岗位及代码</t>
  </si>
  <si>
    <t>笔试成绩</t>
  </si>
  <si>
    <t>笔试成绩（百分制）</t>
  </si>
  <si>
    <t>笔试成绩40%</t>
  </si>
  <si>
    <t>试教成绩</t>
  </si>
  <si>
    <t>试教成绩60%</t>
  </si>
  <si>
    <t>笔试、试教成绩</t>
  </si>
  <si>
    <t>综合排名</t>
  </si>
  <si>
    <t>体检情况</t>
  </si>
  <si>
    <t>考察情况</t>
  </si>
  <si>
    <t>拟聘人员</t>
  </si>
  <si>
    <t>李月玥</t>
  </si>
  <si>
    <t>1152014904616</t>
  </si>
  <si>
    <t>贵阳市交通技工学校</t>
  </si>
  <si>
    <t>20101008001</t>
  </si>
  <si>
    <t>2</t>
  </si>
  <si>
    <t>合格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</si>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</sst>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0"/>
      <color theme="1"/>
      <name val="宋体"/>
      <charset val="134"/>
    </font>
    <font>
      <b/>
      <sz val="10"/>
      <color rgb="FFFF0000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b/>
      <sz val="11"/>
      <color rgb="FFFF0000"/>
      <name val="宋体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"/>
  <sheetViews>
    <sheetView tabSelected="1" workbookViewId="0">
      <selection activeCell="A1" sqref="A1:O1"/>
    </sheetView>
  </sheetViews>
  <sheetFormatPr defaultColWidth="9" defaultRowHeight="13.5" outlineLevelRow="2"/>
  <cols>
    <col min="1" max="1" width="7.375" style="1" customWidth="1"/>
    <col min="2" max="2" width="12.75" style="1" customWidth="1"/>
    <col min="3" max="3" width="18.25" style="1" customWidth="1"/>
    <col min="4" max="4" width="33.75" style="1" customWidth="1"/>
    <col min="5" max="5" width="16.25" style="1" customWidth="1"/>
    <col min="6" max="6" width="8.875" style="1" customWidth="1"/>
    <col min="7" max="7" width="10.5" style="3" customWidth="1"/>
    <col min="8" max="8" width="8.875" style="3" customWidth="1"/>
    <col min="9" max="9" width="9.75" style="3" customWidth="1"/>
    <col min="10" max="10" width="9.125" style="3" customWidth="1"/>
    <col min="11" max="11" width="9.625" style="4" customWidth="1"/>
    <col min="12" max="12" width="5.625" style="3" customWidth="1"/>
    <col min="13" max="13" width="9.125" style="4" customWidth="1"/>
    <col min="14" max="14" width="9.5" style="3" customWidth="1"/>
    <col min="15" max="15" width="13.625" style="3" customWidth="1"/>
    <col min="16" max="18" width="5.25" style="3" customWidth="1"/>
    <col min="19" max="16384" width="9" style="1"/>
  </cols>
  <sheetData>
    <row r="1" s="1" customFormat="1" ht="37.15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16"/>
      <c r="Q1" s="16"/>
      <c r="R1" s="16"/>
    </row>
    <row r="2" s="2" customFormat="1" ht="37.15" customHeight="1" spans="1:15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9" t="s">
        <v>8</v>
      </c>
      <c r="I2" s="8" t="s">
        <v>9</v>
      </c>
      <c r="J2" s="9" t="s">
        <v>10</v>
      </c>
      <c r="K2" s="8" t="s">
        <v>11</v>
      </c>
      <c r="L2" s="8" t="s">
        <v>12</v>
      </c>
      <c r="M2" s="17" t="s">
        <v>13</v>
      </c>
      <c r="N2" s="17" t="s">
        <v>14</v>
      </c>
      <c r="O2" s="17" t="s">
        <v>15</v>
      </c>
    </row>
    <row r="3" s="1" customFormat="1" ht="37.15" customHeight="1" spans="1:15">
      <c r="A3" s="10">
        <v>1</v>
      </c>
      <c r="B3" s="11" t="s">
        <v>16</v>
      </c>
      <c r="C3" s="11" t="s">
        <v>17</v>
      </c>
      <c r="D3" s="12" t="s">
        <v>18</v>
      </c>
      <c r="E3" s="11" t="s">
        <v>19</v>
      </c>
      <c r="F3" s="13">
        <v>196</v>
      </c>
      <c r="G3" s="14">
        <f>ROUND(F3/3,2)</f>
        <v>65.33</v>
      </c>
      <c r="H3" s="15">
        <f>ROUND(G3*0.4,2)</f>
        <v>26.13</v>
      </c>
      <c r="I3" s="14">
        <v>84.67</v>
      </c>
      <c r="J3" s="15">
        <f>ROUND(I3*0.6,2)</f>
        <v>50.8</v>
      </c>
      <c r="K3" s="14">
        <f>H3+J3</f>
        <v>76.93</v>
      </c>
      <c r="L3" s="18" t="s">
        <v>20</v>
      </c>
      <c r="M3" s="19" t="s">
        <v>21</v>
      </c>
      <c r="N3" s="20" t="s">
        <v>21</v>
      </c>
      <c r="O3" s="20" t="s">
        <v>22</v>
      </c>
    </row>
  </sheetData>
  <mergeCells count="1">
    <mergeCell ref="A1:O1"/>
  </mergeCells>
  <pageMargins left="0.75" right="0.75" top="1" bottom="1" header="0.5" footer="0.5"/>
  <pageSetup paperSize="9" scale="7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杜宁馨</dc:creator>
  <cp:lastModifiedBy>断尾的猫</cp:lastModifiedBy>
  <dcterms:created xsi:type="dcterms:W3CDTF">2024-08-02T08:42:00Z</dcterms:created>
  <dcterms:modified xsi:type="dcterms:W3CDTF">2024-09-02T02:55:42Z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83CC888A8112489492123EEF46B6EEBD_13</vt:lpwstr>
  </property>
</Properties>
</file>