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考试成绩统计表" sheetId="7" r:id="rId1"/>
  </sheets>
  <definedNames>
    <definedName name="_xlnm.Print_Titles" localSheetId="0">考试成绩统计表!$1:$3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<sst xmlns="http://schemas.openxmlformats.org/spreadsheetml/2006/main" count="166" uniqueCount="125">
  <si>
    <t>务川县林业局招聘森林草原火灾应急扑救队员体能测试成绩汇总表</t>
  </si>
  <si>
    <t>姓名</t>
  </si>
  <si>
    <t>身份证号码</t>
  </si>
  <si>
    <t>准考证号</t>
  </si>
  <si>
    <t>必考1500</t>
  </si>
  <si>
    <t>测试项目3选2</t>
  </si>
  <si>
    <t>总分</t>
  </si>
  <si>
    <t>排名</t>
  </si>
  <si>
    <t>测试时间</t>
  </si>
  <si>
    <t>成绩（分）</t>
  </si>
  <si>
    <t>俯卧撑（个）</t>
  </si>
  <si>
    <t>仰卧起坐（个）</t>
  </si>
  <si>
    <t>跳绳（个）</t>
  </si>
  <si>
    <t>冉雄其</t>
  </si>
  <si>
    <t>522126199807103515</t>
  </si>
  <si>
    <t>5分23秒</t>
  </si>
  <si>
    <t>1（进入面试）</t>
  </si>
  <si>
    <t>肖勤羽</t>
  </si>
  <si>
    <t>522126200009151534</t>
  </si>
  <si>
    <t>5分24秒</t>
  </si>
  <si>
    <t>2（进入面试）</t>
  </si>
  <si>
    <t>申云号</t>
  </si>
  <si>
    <t>522126199910223515</t>
  </si>
  <si>
    <t>5分55秒</t>
  </si>
  <si>
    <t>3（进入面试）</t>
  </si>
  <si>
    <t>田小航</t>
  </si>
  <si>
    <t>522126199912304052</t>
  </si>
  <si>
    <t>6分01秒</t>
  </si>
  <si>
    <t>4（进入面试）</t>
  </si>
  <si>
    <t>张普</t>
  </si>
  <si>
    <t>522126199506193019</t>
  </si>
  <si>
    <t>5分56秒</t>
  </si>
  <si>
    <t>5（进入面试）</t>
  </si>
  <si>
    <t>邹林</t>
  </si>
  <si>
    <t>522126199609013519</t>
  </si>
  <si>
    <t>6分00秒</t>
  </si>
  <si>
    <t>6（进入面试）</t>
  </si>
  <si>
    <t>张慧波</t>
  </si>
  <si>
    <t>522126199907260032</t>
  </si>
  <si>
    <t>吴旭东</t>
  </si>
  <si>
    <t>522126199912212019</t>
  </si>
  <si>
    <t>6分29秒</t>
  </si>
  <si>
    <t>邹佳佳</t>
  </si>
  <si>
    <t>522126199910226011</t>
  </si>
  <si>
    <t>6分15秒</t>
  </si>
  <si>
    <t>唐旭飞</t>
  </si>
  <si>
    <t>522126199811038015</t>
  </si>
  <si>
    <t>6分19秒</t>
  </si>
  <si>
    <t>申和勇</t>
  </si>
  <si>
    <t>522126199812160016</t>
  </si>
  <si>
    <t>6分27秒</t>
  </si>
  <si>
    <t>申岚洋</t>
  </si>
  <si>
    <t>522126199706283510</t>
  </si>
  <si>
    <r>
      <rPr>
        <sz val="11"/>
        <color theme="1"/>
        <rFont val="Arial"/>
        <charset val="134"/>
      </rPr>
      <t>6</t>
    </r>
    <r>
      <rPr>
        <sz val="11"/>
        <color theme="1"/>
        <rFont val="宋体"/>
        <charset val="134"/>
      </rPr>
      <t>分</t>
    </r>
    <r>
      <rPr>
        <sz val="11"/>
        <color theme="1"/>
        <rFont val="Arial"/>
        <charset val="134"/>
      </rPr>
      <t>22</t>
    </r>
    <r>
      <rPr>
        <sz val="11"/>
        <color theme="1"/>
        <rFont val="宋体"/>
        <charset val="134"/>
      </rPr>
      <t>秒</t>
    </r>
  </si>
  <si>
    <t>李小东</t>
  </si>
  <si>
    <t>522126200204231011</t>
  </si>
  <si>
    <t>6分05秒</t>
  </si>
  <si>
    <t>邓亚东</t>
  </si>
  <si>
    <t>522126199711064014</t>
  </si>
  <si>
    <t>弃考</t>
  </si>
  <si>
    <t>田莽江</t>
  </si>
  <si>
    <t>522126200011027014</t>
  </si>
  <si>
    <t>7分03秒</t>
  </si>
  <si>
    <t>不合格</t>
  </si>
  <si>
    <t>董翼</t>
  </si>
  <si>
    <t>522126199605071017</t>
  </si>
  <si>
    <t>骆旭东</t>
  </si>
  <si>
    <t>522126199401207517</t>
  </si>
  <si>
    <t>6分57秒</t>
  </si>
  <si>
    <t>佘贵</t>
  </si>
  <si>
    <t>522126199609073538</t>
  </si>
  <si>
    <t>8分08秒</t>
  </si>
  <si>
    <t>吴松</t>
  </si>
  <si>
    <t>522126199908012014</t>
  </si>
  <si>
    <t>邹恐龙</t>
  </si>
  <si>
    <t>522126200002036015</t>
  </si>
  <si>
    <t>7分13秒</t>
  </si>
  <si>
    <t>申杰</t>
  </si>
  <si>
    <t>52212620001201301x</t>
  </si>
  <si>
    <t>7分14秒</t>
  </si>
  <si>
    <t>陈伟</t>
  </si>
  <si>
    <t>522126199908105536</t>
  </si>
  <si>
    <t>王庆峰</t>
  </si>
  <si>
    <t>522126199306140115</t>
  </si>
  <si>
    <t>7分49秒</t>
  </si>
  <si>
    <t>刘旭波</t>
  </si>
  <si>
    <t>522126199811241515</t>
  </si>
  <si>
    <t>6分43秒</t>
  </si>
  <si>
    <t>唐攀</t>
  </si>
  <si>
    <t>522126200004250015</t>
  </si>
  <si>
    <t>吴卫</t>
  </si>
  <si>
    <t>522126199603110035</t>
  </si>
  <si>
    <t>7分04秒</t>
  </si>
  <si>
    <t>肖桂桂</t>
  </si>
  <si>
    <t>522126200208213013</t>
  </si>
  <si>
    <t>蔡芳野</t>
  </si>
  <si>
    <t>522126199010040019</t>
  </si>
  <si>
    <t>7分10秒</t>
  </si>
  <si>
    <t>邹启蒙</t>
  </si>
  <si>
    <t>522126200207166016</t>
  </si>
  <si>
    <t>6分54秒</t>
  </si>
  <si>
    <t>申进康</t>
  </si>
  <si>
    <t>522126199912080036</t>
  </si>
  <si>
    <t>韦肖云</t>
  </si>
  <si>
    <t>522126199808110119</t>
  </si>
  <si>
    <t>唐志</t>
  </si>
  <si>
    <t>522123199511018012</t>
  </si>
  <si>
    <t>7分19秒</t>
  </si>
  <si>
    <t>冉光辉</t>
  </si>
  <si>
    <t>522126199703236516</t>
  </si>
  <si>
    <t>唐坤</t>
  </si>
  <si>
    <t>522126199711100096</t>
  </si>
  <si>
    <t>7分34秒</t>
  </si>
  <si>
    <t>闵友</t>
  </si>
  <si>
    <t>522126199310245091</t>
  </si>
  <si>
    <t>8分33秒</t>
  </si>
  <si>
    <t>田吉林</t>
  </si>
  <si>
    <t>522126200108127513</t>
  </si>
  <si>
    <t>7分28秒</t>
  </si>
  <si>
    <t>谢旭勤</t>
  </si>
  <si>
    <t>522126199304100013</t>
  </si>
  <si>
    <t>7分53秒</t>
  </si>
  <si>
    <t>申浪</t>
  </si>
  <si>
    <t>522126200109210212</t>
  </si>
  <si>
    <t>8分15秒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</si>
</sst>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分&quot;&quot;秒&quot;"/>
  </numFmts>
  <fonts count="31">
    <font>
      <sz val="11"/>
      <color theme="1"/>
      <name val="宋体"/>
      <charset val="134"/>
      <scheme val="minor"/>
    </font>
    <font>
      <sz val="24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T27" sqref="T27"/>
    </sheetView>
  </sheetViews>
  <sheetFormatPr defaultColWidth="9" defaultRowHeight="22" customHeight="1"/>
  <cols>
    <col min="1" max="1" width="11.375" customWidth="1"/>
    <col min="2" max="2" width="22.625" customWidth="1"/>
    <col min="3" max="3" width="13.75" customWidth="1"/>
    <col min="4" max="4" width="10.75" customWidth="1"/>
    <col min="5" max="5" width="9.875" customWidth="1"/>
    <col min="6" max="6" width="8.5" style="2" customWidth="1"/>
    <col min="7" max="7" width="10.875" style="2" customWidth="1"/>
    <col min="8" max="8" width="9.25" style="2" customWidth="1"/>
    <col min="9" max="9" width="8.25" style="2" customWidth="1"/>
    <col min="10" max="10" width="7" style="2" customWidth="1"/>
    <col min="11" max="11" width="9.875" style="2" customWidth="1"/>
    <col min="12" max="12" width="10.875" style="3" customWidth="1"/>
    <col min="13" max="13" width="15.375" style="3" customWidth="1"/>
  </cols>
  <sheetData>
    <row r="1" ht="4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Height="1" spans="1:13">
      <c r="A2" s="5" t="s">
        <v>1</v>
      </c>
      <c r="B2" s="5" t="s">
        <v>2</v>
      </c>
      <c r="C2" s="6" t="s">
        <v>3</v>
      </c>
      <c r="D2" s="7" t="s">
        <v>4</v>
      </c>
      <c r="E2" s="7"/>
      <c r="F2" s="8" t="s">
        <v>5</v>
      </c>
      <c r="G2" s="9"/>
      <c r="H2" s="9"/>
      <c r="I2" s="9"/>
      <c r="J2" s="9"/>
      <c r="K2" s="29"/>
      <c r="L2" s="30" t="s">
        <v>6</v>
      </c>
      <c r="M2" s="30" t="s">
        <v>7</v>
      </c>
    </row>
    <row r="3" s="1" customFormat="1" ht="33" customHeight="1" spans="1:13">
      <c r="A3" s="10"/>
      <c r="B3" s="10"/>
      <c r="C3" s="11"/>
      <c r="D3" s="12" t="s">
        <v>8</v>
      </c>
      <c r="E3" s="13" t="s">
        <v>9</v>
      </c>
      <c r="F3" s="14" t="s">
        <v>10</v>
      </c>
      <c r="G3" s="15" t="s">
        <v>9</v>
      </c>
      <c r="H3" s="16" t="s">
        <v>11</v>
      </c>
      <c r="I3" s="16" t="s">
        <v>9</v>
      </c>
      <c r="J3" s="16" t="s">
        <v>12</v>
      </c>
      <c r="K3" s="31" t="s">
        <v>9</v>
      </c>
      <c r="L3" s="32"/>
      <c r="M3" s="32"/>
    </row>
    <row r="4" customHeight="1" spans="1:13">
      <c r="A4" s="17" t="s">
        <v>13</v>
      </c>
      <c r="B4" s="33" t="s">
        <v>14</v>
      </c>
      <c r="C4" s="17">
        <v>2024071229</v>
      </c>
      <c r="D4" s="18" t="s">
        <v>15</v>
      </c>
      <c r="E4" s="17">
        <v>100</v>
      </c>
      <c r="F4" s="19">
        <v>45</v>
      </c>
      <c r="G4" s="19">
        <v>100</v>
      </c>
      <c r="H4" s="19">
        <v>53</v>
      </c>
      <c r="I4" s="19">
        <v>100</v>
      </c>
      <c r="J4" s="19"/>
      <c r="K4" s="19"/>
      <c r="L4" s="17">
        <f t="shared" ref="L4:L17" si="0">E4+G4+I4+K4</f>
        <v>300</v>
      </c>
      <c r="M4" s="17" t="s">
        <v>16</v>
      </c>
    </row>
    <row r="5" customHeight="1" spans="1:13">
      <c r="A5" s="17" t="s">
        <v>17</v>
      </c>
      <c r="B5" s="33" t="s">
        <v>18</v>
      </c>
      <c r="C5" s="17">
        <v>2024071222</v>
      </c>
      <c r="D5" s="18" t="s">
        <v>19</v>
      </c>
      <c r="E5" s="17">
        <v>100</v>
      </c>
      <c r="F5" s="19">
        <v>42</v>
      </c>
      <c r="G5" s="19">
        <v>100</v>
      </c>
      <c r="H5" s="19"/>
      <c r="I5" s="19"/>
      <c r="J5" s="19">
        <v>146</v>
      </c>
      <c r="K5" s="19">
        <v>86</v>
      </c>
      <c r="L5" s="17">
        <f t="shared" si="0"/>
        <v>286</v>
      </c>
      <c r="M5" s="17" t="s">
        <v>20</v>
      </c>
    </row>
    <row r="6" customHeight="1" spans="1:13">
      <c r="A6" s="17" t="s">
        <v>21</v>
      </c>
      <c r="B6" s="33" t="s">
        <v>22</v>
      </c>
      <c r="C6" s="17">
        <v>2024071242</v>
      </c>
      <c r="D6" s="18" t="s">
        <v>23</v>
      </c>
      <c r="E6" s="17">
        <v>83.4</v>
      </c>
      <c r="F6" s="19">
        <v>49</v>
      </c>
      <c r="G6" s="19">
        <v>100</v>
      </c>
      <c r="H6" s="19"/>
      <c r="I6" s="19"/>
      <c r="J6" s="19">
        <v>167</v>
      </c>
      <c r="K6" s="19">
        <v>100</v>
      </c>
      <c r="L6" s="17">
        <f t="shared" si="0"/>
        <v>283.4</v>
      </c>
      <c r="M6" s="17" t="s">
        <v>24</v>
      </c>
    </row>
    <row r="7" customHeight="1" spans="1:13">
      <c r="A7" s="20" t="s">
        <v>25</v>
      </c>
      <c r="B7" s="34" t="s">
        <v>26</v>
      </c>
      <c r="C7" s="17">
        <v>2024071207</v>
      </c>
      <c r="D7" s="18" t="s">
        <v>27</v>
      </c>
      <c r="E7" s="17">
        <v>80</v>
      </c>
      <c r="F7" s="19">
        <v>38</v>
      </c>
      <c r="G7" s="19">
        <v>96</v>
      </c>
      <c r="H7" s="19"/>
      <c r="I7" s="19"/>
      <c r="J7" s="19">
        <v>175</v>
      </c>
      <c r="K7" s="19">
        <v>100</v>
      </c>
      <c r="L7" s="17">
        <f t="shared" si="0"/>
        <v>276</v>
      </c>
      <c r="M7" s="17" t="s">
        <v>28</v>
      </c>
    </row>
    <row r="8" customHeight="1" spans="1:13">
      <c r="A8" s="17" t="s">
        <v>29</v>
      </c>
      <c r="B8" s="33" t="s">
        <v>30</v>
      </c>
      <c r="C8" s="17">
        <v>2024071246</v>
      </c>
      <c r="D8" s="18" t="s">
        <v>31</v>
      </c>
      <c r="E8" s="17">
        <v>82.7</v>
      </c>
      <c r="F8" s="19">
        <v>38</v>
      </c>
      <c r="G8" s="19">
        <v>96</v>
      </c>
      <c r="H8" s="19">
        <v>45</v>
      </c>
      <c r="I8" s="19">
        <v>90</v>
      </c>
      <c r="J8" s="19"/>
      <c r="K8" s="19"/>
      <c r="L8" s="17">
        <f t="shared" si="0"/>
        <v>268.7</v>
      </c>
      <c r="M8" s="17" t="s">
        <v>32</v>
      </c>
    </row>
    <row r="9" customHeight="1" spans="1:13">
      <c r="A9" s="17" t="s">
        <v>33</v>
      </c>
      <c r="B9" s="33" t="s">
        <v>34</v>
      </c>
      <c r="C9" s="17">
        <v>2024071231</v>
      </c>
      <c r="D9" s="18" t="s">
        <v>35</v>
      </c>
      <c r="E9" s="17">
        <v>80</v>
      </c>
      <c r="F9" s="19">
        <v>41</v>
      </c>
      <c r="G9" s="19">
        <v>100</v>
      </c>
      <c r="H9" s="19">
        <v>43</v>
      </c>
      <c r="I9" s="19">
        <v>86</v>
      </c>
      <c r="J9" s="19"/>
      <c r="K9" s="19"/>
      <c r="L9" s="17">
        <f t="shared" si="0"/>
        <v>266</v>
      </c>
      <c r="M9" s="17" t="s">
        <v>36</v>
      </c>
    </row>
    <row r="10" customHeight="1" spans="1:13">
      <c r="A10" s="21" t="s">
        <v>37</v>
      </c>
      <c r="B10" s="35" t="s">
        <v>38</v>
      </c>
      <c r="C10" s="21">
        <v>2024071214</v>
      </c>
      <c r="D10" s="22" t="s">
        <v>31</v>
      </c>
      <c r="E10" s="23">
        <v>82.7</v>
      </c>
      <c r="F10" s="24">
        <v>49</v>
      </c>
      <c r="G10" s="24">
        <v>100</v>
      </c>
      <c r="H10" s="24">
        <v>40</v>
      </c>
      <c r="I10" s="24">
        <v>80</v>
      </c>
      <c r="J10" s="24"/>
      <c r="K10" s="24"/>
      <c r="L10" s="23">
        <f t="shared" si="0"/>
        <v>262.7</v>
      </c>
      <c r="M10" s="23">
        <v>7</v>
      </c>
    </row>
    <row r="11" customHeight="1" spans="1:13">
      <c r="A11" s="21" t="s">
        <v>39</v>
      </c>
      <c r="B11" s="35" t="s">
        <v>40</v>
      </c>
      <c r="C11" s="21">
        <v>2024071215</v>
      </c>
      <c r="D11" s="22" t="s">
        <v>41</v>
      </c>
      <c r="E11" s="23">
        <v>60.7</v>
      </c>
      <c r="F11" s="24">
        <v>38</v>
      </c>
      <c r="G11" s="24">
        <v>96</v>
      </c>
      <c r="H11" s="24"/>
      <c r="I11" s="24"/>
      <c r="J11" s="24">
        <v>172</v>
      </c>
      <c r="K11" s="24">
        <v>100</v>
      </c>
      <c r="L11" s="23">
        <f t="shared" si="0"/>
        <v>256.7</v>
      </c>
      <c r="M11" s="23">
        <v>8</v>
      </c>
    </row>
    <row r="12" customHeight="1" spans="1:13">
      <c r="A12" s="21" t="s">
        <v>42</v>
      </c>
      <c r="B12" s="35" t="s">
        <v>43</v>
      </c>
      <c r="C12" s="21">
        <v>2024071219</v>
      </c>
      <c r="D12" s="22" t="s">
        <v>44</v>
      </c>
      <c r="E12" s="23">
        <v>70</v>
      </c>
      <c r="F12" s="24">
        <v>34</v>
      </c>
      <c r="G12" s="24">
        <v>88</v>
      </c>
      <c r="H12" s="24">
        <v>49</v>
      </c>
      <c r="I12" s="24">
        <v>98</v>
      </c>
      <c r="J12" s="24"/>
      <c r="K12" s="24"/>
      <c r="L12" s="23">
        <f t="shared" si="0"/>
        <v>256</v>
      </c>
      <c r="M12" s="23">
        <v>9</v>
      </c>
    </row>
    <row r="13" customHeight="1" spans="1:13">
      <c r="A13" s="25" t="s">
        <v>45</v>
      </c>
      <c r="B13" s="36" t="s">
        <v>46</v>
      </c>
      <c r="C13" s="21">
        <v>2024071209</v>
      </c>
      <c r="D13" s="22" t="s">
        <v>47</v>
      </c>
      <c r="E13" s="23">
        <v>67.4</v>
      </c>
      <c r="F13" s="24">
        <v>40</v>
      </c>
      <c r="G13" s="24">
        <v>100</v>
      </c>
      <c r="H13" s="24"/>
      <c r="I13" s="24"/>
      <c r="J13" s="24">
        <v>145</v>
      </c>
      <c r="K13" s="24">
        <v>85</v>
      </c>
      <c r="L13" s="23">
        <f t="shared" si="0"/>
        <v>252.4</v>
      </c>
      <c r="M13" s="23">
        <v>10</v>
      </c>
    </row>
    <row r="14" customHeight="1" spans="1:13">
      <c r="A14" s="21" t="s">
        <v>48</v>
      </c>
      <c r="B14" s="35" t="s">
        <v>49</v>
      </c>
      <c r="C14" s="21">
        <v>2024071211</v>
      </c>
      <c r="D14" s="22" t="s">
        <v>50</v>
      </c>
      <c r="E14" s="23">
        <v>62</v>
      </c>
      <c r="F14" s="24">
        <v>33</v>
      </c>
      <c r="G14" s="24">
        <v>86</v>
      </c>
      <c r="H14" s="24"/>
      <c r="I14" s="24"/>
      <c r="J14" s="24">
        <v>165</v>
      </c>
      <c r="K14" s="24">
        <v>100</v>
      </c>
      <c r="L14" s="23">
        <f t="shared" si="0"/>
        <v>248</v>
      </c>
      <c r="M14" s="23">
        <v>11</v>
      </c>
    </row>
    <row r="15" customHeight="1" spans="1:13">
      <c r="A15" s="25" t="s">
        <v>51</v>
      </c>
      <c r="B15" s="36" t="s">
        <v>52</v>
      </c>
      <c r="C15" s="21">
        <v>2024071201</v>
      </c>
      <c r="D15" s="26" t="s">
        <v>53</v>
      </c>
      <c r="E15" s="27">
        <v>65.4</v>
      </c>
      <c r="F15" s="28">
        <v>33</v>
      </c>
      <c r="G15" s="24">
        <v>86</v>
      </c>
      <c r="H15" s="24"/>
      <c r="I15" s="24"/>
      <c r="J15" s="24">
        <v>153</v>
      </c>
      <c r="K15" s="24">
        <v>93</v>
      </c>
      <c r="L15" s="23">
        <f t="shared" si="0"/>
        <v>244.4</v>
      </c>
      <c r="M15" s="23">
        <v>12</v>
      </c>
    </row>
    <row r="16" customHeight="1" spans="1:13">
      <c r="A16" s="25" t="s">
        <v>54</v>
      </c>
      <c r="B16" s="36" t="s">
        <v>55</v>
      </c>
      <c r="C16" s="21">
        <v>2024071204</v>
      </c>
      <c r="D16" s="22" t="s">
        <v>56</v>
      </c>
      <c r="E16" s="23">
        <v>76.7</v>
      </c>
      <c r="F16" s="24">
        <v>31</v>
      </c>
      <c r="G16" s="24">
        <v>82</v>
      </c>
      <c r="H16" s="24">
        <v>36</v>
      </c>
      <c r="I16" s="24">
        <v>72</v>
      </c>
      <c r="J16" s="24"/>
      <c r="K16" s="24"/>
      <c r="L16" s="23">
        <f t="shared" si="0"/>
        <v>230.7</v>
      </c>
      <c r="M16" s="23">
        <v>13</v>
      </c>
    </row>
    <row r="17" customHeight="1" spans="1:13">
      <c r="A17" s="21" t="s">
        <v>57</v>
      </c>
      <c r="B17" s="35" t="s">
        <v>58</v>
      </c>
      <c r="C17" s="21">
        <v>2024071230</v>
      </c>
      <c r="D17" s="23" t="s">
        <v>59</v>
      </c>
      <c r="E17" s="23"/>
      <c r="F17" s="24">
        <v>40</v>
      </c>
      <c r="G17" s="24">
        <v>100</v>
      </c>
      <c r="H17" s="24"/>
      <c r="I17" s="24"/>
      <c r="J17" s="24">
        <v>143</v>
      </c>
      <c r="K17" s="24">
        <v>83</v>
      </c>
      <c r="L17" s="23">
        <f t="shared" si="0"/>
        <v>183</v>
      </c>
      <c r="M17" s="23">
        <v>14</v>
      </c>
    </row>
    <row r="18" customHeight="1" spans="1:13">
      <c r="A18" s="21" t="s">
        <v>60</v>
      </c>
      <c r="B18" s="35" t="s">
        <v>61</v>
      </c>
      <c r="C18" s="21">
        <v>2024071239</v>
      </c>
      <c r="D18" s="22" t="s">
        <v>62</v>
      </c>
      <c r="E18" s="23" t="s">
        <v>63</v>
      </c>
      <c r="F18" s="24">
        <v>43</v>
      </c>
      <c r="G18" s="24">
        <v>100</v>
      </c>
      <c r="H18" s="24"/>
      <c r="I18" s="24"/>
      <c r="J18" s="24">
        <v>143</v>
      </c>
      <c r="K18" s="24">
        <v>83</v>
      </c>
      <c r="L18" s="23">
        <f>K18+G18</f>
        <v>183</v>
      </c>
      <c r="M18" s="23">
        <v>15</v>
      </c>
    </row>
    <row r="19" customHeight="1" spans="1:13">
      <c r="A19" s="21" t="s">
        <v>64</v>
      </c>
      <c r="B19" s="35" t="s">
        <v>65</v>
      </c>
      <c r="C19" s="21">
        <v>2024071227</v>
      </c>
      <c r="D19" s="23" t="s">
        <v>59</v>
      </c>
      <c r="E19" s="23" t="s">
        <v>59</v>
      </c>
      <c r="F19" s="24">
        <v>42</v>
      </c>
      <c r="G19" s="24">
        <v>100</v>
      </c>
      <c r="H19" s="24">
        <v>40</v>
      </c>
      <c r="I19" s="24">
        <v>80</v>
      </c>
      <c r="J19" s="24"/>
      <c r="K19" s="24" t="s">
        <v>59</v>
      </c>
      <c r="L19" s="23">
        <f t="shared" ref="L19:L24" si="1">G19+I19</f>
        <v>180</v>
      </c>
      <c r="M19" s="23">
        <v>16</v>
      </c>
    </row>
    <row r="20" customHeight="1" spans="1:13">
      <c r="A20" s="21" t="s">
        <v>66</v>
      </c>
      <c r="B20" s="35" t="s">
        <v>67</v>
      </c>
      <c r="C20" s="21">
        <v>2024071224</v>
      </c>
      <c r="D20" s="22" t="s">
        <v>68</v>
      </c>
      <c r="E20" s="23" t="s">
        <v>63</v>
      </c>
      <c r="F20" s="24">
        <v>42</v>
      </c>
      <c r="G20" s="24">
        <v>100</v>
      </c>
      <c r="H20" s="24"/>
      <c r="I20" s="24"/>
      <c r="J20" s="24">
        <v>139</v>
      </c>
      <c r="K20" s="24">
        <v>79</v>
      </c>
      <c r="L20" s="23">
        <f>G20+K20</f>
        <v>179</v>
      </c>
      <c r="M20" s="23">
        <v>17</v>
      </c>
    </row>
    <row r="21" customHeight="1" spans="1:13">
      <c r="A21" s="25" t="s">
        <v>69</v>
      </c>
      <c r="B21" s="36" t="s">
        <v>70</v>
      </c>
      <c r="C21" s="21">
        <v>2024071205</v>
      </c>
      <c r="D21" s="22" t="s">
        <v>71</v>
      </c>
      <c r="E21" s="23" t="s">
        <v>63</v>
      </c>
      <c r="F21" s="24">
        <v>41</v>
      </c>
      <c r="G21" s="24">
        <v>100</v>
      </c>
      <c r="H21" s="24">
        <v>39</v>
      </c>
      <c r="I21" s="24">
        <v>78</v>
      </c>
      <c r="J21" s="24"/>
      <c r="K21" s="24"/>
      <c r="L21" s="23">
        <f t="shared" si="1"/>
        <v>178</v>
      </c>
      <c r="M21" s="23">
        <v>18</v>
      </c>
    </row>
    <row r="22" customHeight="1" spans="1:13">
      <c r="A22" s="21" t="s">
        <v>72</v>
      </c>
      <c r="B22" s="35" t="s">
        <v>73</v>
      </c>
      <c r="C22" s="21">
        <v>2024071232</v>
      </c>
      <c r="D22" s="23" t="s">
        <v>59</v>
      </c>
      <c r="E22" s="23"/>
      <c r="F22" s="24">
        <v>21</v>
      </c>
      <c r="G22" s="24">
        <v>62</v>
      </c>
      <c r="H22" s="24"/>
      <c r="I22" s="24"/>
      <c r="J22" s="24">
        <v>115</v>
      </c>
      <c r="K22" s="24" t="s">
        <v>63</v>
      </c>
      <c r="L22" s="23">
        <f>J22+G22</f>
        <v>177</v>
      </c>
      <c r="M22" s="23">
        <v>19</v>
      </c>
    </row>
    <row r="23" customHeight="1" spans="1:13">
      <c r="A23" s="21" t="s">
        <v>74</v>
      </c>
      <c r="B23" s="35" t="s">
        <v>75</v>
      </c>
      <c r="C23" s="21">
        <v>2024071220</v>
      </c>
      <c r="D23" s="22" t="s">
        <v>76</v>
      </c>
      <c r="E23" s="23" t="s">
        <v>63</v>
      </c>
      <c r="F23" s="24">
        <v>41</v>
      </c>
      <c r="G23" s="24">
        <v>100</v>
      </c>
      <c r="H23" s="24">
        <v>38</v>
      </c>
      <c r="I23" s="24">
        <v>76</v>
      </c>
      <c r="J23" s="24"/>
      <c r="K23" s="24"/>
      <c r="L23" s="23">
        <f t="shared" si="1"/>
        <v>176</v>
      </c>
      <c r="M23" s="23">
        <v>20</v>
      </c>
    </row>
    <row r="24" customHeight="1" spans="1:13">
      <c r="A24" s="21" t="s">
        <v>77</v>
      </c>
      <c r="B24" s="21" t="s">
        <v>78</v>
      </c>
      <c r="C24" s="21">
        <v>2024071226</v>
      </c>
      <c r="D24" s="22" t="s">
        <v>79</v>
      </c>
      <c r="E24" s="23" t="s">
        <v>63</v>
      </c>
      <c r="F24" s="24">
        <v>34</v>
      </c>
      <c r="G24" s="24">
        <v>88</v>
      </c>
      <c r="H24" s="24">
        <v>43</v>
      </c>
      <c r="I24" s="24">
        <v>86</v>
      </c>
      <c r="J24" s="24"/>
      <c r="K24" s="24"/>
      <c r="L24" s="23">
        <f t="shared" si="1"/>
        <v>174</v>
      </c>
      <c r="M24" s="23">
        <v>21</v>
      </c>
    </row>
    <row r="25" customHeight="1" spans="1:13">
      <c r="A25" s="23" t="s">
        <v>80</v>
      </c>
      <c r="B25" s="37" t="s">
        <v>81</v>
      </c>
      <c r="C25" s="21">
        <v>2024071251</v>
      </c>
      <c r="D25" s="23" t="s">
        <v>59</v>
      </c>
      <c r="E25" s="23"/>
      <c r="F25" s="24">
        <v>41</v>
      </c>
      <c r="G25" s="24">
        <v>100</v>
      </c>
      <c r="H25" s="24">
        <v>36</v>
      </c>
      <c r="I25" s="24">
        <v>72</v>
      </c>
      <c r="J25" s="24"/>
      <c r="K25" s="24" t="s">
        <v>59</v>
      </c>
      <c r="L25" s="23">
        <f t="shared" ref="L25:L30" si="2">I25+G25</f>
        <v>172</v>
      </c>
      <c r="M25" s="23">
        <v>22</v>
      </c>
    </row>
    <row r="26" customHeight="1" spans="1:13">
      <c r="A26" s="21" t="s">
        <v>82</v>
      </c>
      <c r="B26" s="35" t="s">
        <v>83</v>
      </c>
      <c r="C26" s="21">
        <v>2024071223</v>
      </c>
      <c r="D26" s="22" t="s">
        <v>84</v>
      </c>
      <c r="E26" s="23" t="s">
        <v>63</v>
      </c>
      <c r="F26" s="24">
        <v>25</v>
      </c>
      <c r="G26" s="24">
        <v>70</v>
      </c>
      <c r="H26" s="24"/>
      <c r="I26" s="24"/>
      <c r="J26" s="24">
        <v>158</v>
      </c>
      <c r="K26" s="24">
        <v>98</v>
      </c>
      <c r="L26" s="23">
        <f>G26+K26</f>
        <v>168</v>
      </c>
      <c r="M26" s="23">
        <v>23</v>
      </c>
    </row>
    <row r="27" customHeight="1" spans="1:13">
      <c r="A27" s="21" t="s">
        <v>85</v>
      </c>
      <c r="B27" s="35" t="s">
        <v>86</v>
      </c>
      <c r="C27" s="21">
        <v>2024071235</v>
      </c>
      <c r="D27" s="22" t="s">
        <v>87</v>
      </c>
      <c r="E27" s="23" t="s">
        <v>63</v>
      </c>
      <c r="F27" s="24">
        <v>24</v>
      </c>
      <c r="G27" s="24">
        <v>68</v>
      </c>
      <c r="H27" s="24"/>
      <c r="I27" s="24"/>
      <c r="J27" s="24">
        <v>186</v>
      </c>
      <c r="K27" s="24">
        <v>100</v>
      </c>
      <c r="L27" s="23">
        <f>K27+G27</f>
        <v>168</v>
      </c>
      <c r="M27" s="23">
        <v>24</v>
      </c>
    </row>
    <row r="28" customHeight="1" spans="1:13">
      <c r="A28" s="21" t="s">
        <v>88</v>
      </c>
      <c r="B28" s="35" t="s">
        <v>89</v>
      </c>
      <c r="C28" s="21">
        <v>2024071233</v>
      </c>
      <c r="D28" s="23" t="s">
        <v>59</v>
      </c>
      <c r="E28" s="23"/>
      <c r="F28" s="24">
        <v>39</v>
      </c>
      <c r="G28" s="24">
        <v>98</v>
      </c>
      <c r="H28" s="24">
        <v>34</v>
      </c>
      <c r="I28" s="24">
        <v>68</v>
      </c>
      <c r="J28" s="24"/>
      <c r="K28" s="24" t="s">
        <v>59</v>
      </c>
      <c r="L28" s="23">
        <f t="shared" si="2"/>
        <v>166</v>
      </c>
      <c r="M28" s="23">
        <v>25</v>
      </c>
    </row>
    <row r="29" customHeight="1" spans="1:13">
      <c r="A29" s="21" t="s">
        <v>90</v>
      </c>
      <c r="B29" s="35" t="s">
        <v>91</v>
      </c>
      <c r="C29" s="21">
        <v>2024071238</v>
      </c>
      <c r="D29" s="22" t="s">
        <v>92</v>
      </c>
      <c r="E29" s="23" t="s">
        <v>63</v>
      </c>
      <c r="F29" s="24">
        <v>34</v>
      </c>
      <c r="G29" s="24">
        <v>88</v>
      </c>
      <c r="H29" s="24"/>
      <c r="I29" s="24"/>
      <c r="J29" s="24">
        <v>135</v>
      </c>
      <c r="K29" s="24">
        <v>75</v>
      </c>
      <c r="L29" s="23">
        <f>K29+G29</f>
        <v>163</v>
      </c>
      <c r="M29" s="23">
        <v>26</v>
      </c>
    </row>
    <row r="30" customHeight="1" spans="1:13">
      <c r="A30" s="21" t="s">
        <v>93</v>
      </c>
      <c r="B30" s="35" t="s">
        <v>94</v>
      </c>
      <c r="C30" s="21">
        <v>2024071236</v>
      </c>
      <c r="D30" s="23" t="s">
        <v>59</v>
      </c>
      <c r="E30" s="23"/>
      <c r="F30" s="24">
        <v>39</v>
      </c>
      <c r="G30" s="24">
        <v>98</v>
      </c>
      <c r="H30" s="24">
        <v>32</v>
      </c>
      <c r="I30" s="24">
        <v>64</v>
      </c>
      <c r="J30" s="24"/>
      <c r="K30" s="24"/>
      <c r="L30" s="23">
        <f t="shared" si="2"/>
        <v>162</v>
      </c>
      <c r="M30" s="23">
        <v>27</v>
      </c>
    </row>
    <row r="31" customHeight="1" spans="1:13">
      <c r="A31" s="25" t="s">
        <v>95</v>
      </c>
      <c r="B31" s="36" t="s">
        <v>96</v>
      </c>
      <c r="C31" s="21">
        <v>2024071203</v>
      </c>
      <c r="D31" s="22" t="s">
        <v>97</v>
      </c>
      <c r="E31" s="23" t="s">
        <v>63</v>
      </c>
      <c r="F31" s="24">
        <v>39</v>
      </c>
      <c r="G31" s="24">
        <v>98</v>
      </c>
      <c r="H31" s="24"/>
      <c r="I31" s="24"/>
      <c r="J31" s="24">
        <v>123</v>
      </c>
      <c r="K31" s="24">
        <v>63</v>
      </c>
      <c r="L31" s="23">
        <f>G31+K31</f>
        <v>161</v>
      </c>
      <c r="M31" s="23">
        <v>28</v>
      </c>
    </row>
    <row r="32" customHeight="1" spans="1:13">
      <c r="A32" s="21" t="s">
        <v>98</v>
      </c>
      <c r="B32" s="35" t="s">
        <v>99</v>
      </c>
      <c r="C32" s="21">
        <v>2024071247</v>
      </c>
      <c r="D32" s="22" t="s">
        <v>100</v>
      </c>
      <c r="E32" s="23" t="s">
        <v>63</v>
      </c>
      <c r="F32" s="24">
        <v>30</v>
      </c>
      <c r="G32" s="24">
        <v>80</v>
      </c>
      <c r="H32" s="24">
        <v>33</v>
      </c>
      <c r="I32" s="24">
        <v>66</v>
      </c>
      <c r="J32" s="24"/>
      <c r="K32" s="24"/>
      <c r="L32" s="23">
        <f>I32+G32</f>
        <v>146</v>
      </c>
      <c r="M32" s="23">
        <v>29</v>
      </c>
    </row>
    <row r="33" customHeight="1" spans="1:13">
      <c r="A33" s="21" t="s">
        <v>101</v>
      </c>
      <c r="B33" s="35" t="s">
        <v>102</v>
      </c>
      <c r="C33" s="21">
        <v>2024071245</v>
      </c>
      <c r="D33" s="23" t="s">
        <v>59</v>
      </c>
      <c r="E33" s="23"/>
      <c r="F33" s="24">
        <v>25</v>
      </c>
      <c r="G33" s="24">
        <v>70</v>
      </c>
      <c r="H33" s="24">
        <v>37</v>
      </c>
      <c r="I33" s="24">
        <v>74</v>
      </c>
      <c r="J33" s="24"/>
      <c r="K33" s="24"/>
      <c r="L33" s="23">
        <f>I33+G33</f>
        <v>144</v>
      </c>
      <c r="M33" s="23">
        <v>30</v>
      </c>
    </row>
    <row r="34" customHeight="1" spans="1:13">
      <c r="A34" s="21" t="s">
        <v>103</v>
      </c>
      <c r="B34" s="35" t="s">
        <v>104</v>
      </c>
      <c r="C34" s="21">
        <v>2024071241</v>
      </c>
      <c r="D34" s="23" t="s">
        <v>59</v>
      </c>
      <c r="E34" s="23"/>
      <c r="F34" s="24">
        <v>31</v>
      </c>
      <c r="G34" s="24">
        <v>82</v>
      </c>
      <c r="H34" s="24">
        <v>30</v>
      </c>
      <c r="I34" s="24">
        <v>60</v>
      </c>
      <c r="J34" s="24"/>
      <c r="K34" s="24"/>
      <c r="L34" s="23">
        <f>E34+G34+I34+K34</f>
        <v>142</v>
      </c>
      <c r="M34" s="23">
        <v>31</v>
      </c>
    </row>
    <row r="35" customHeight="1" spans="1:13">
      <c r="A35" s="21" t="s">
        <v>105</v>
      </c>
      <c r="B35" s="35" t="s">
        <v>106</v>
      </c>
      <c r="C35" s="21">
        <v>2024071210</v>
      </c>
      <c r="D35" s="22" t="s">
        <v>107</v>
      </c>
      <c r="E35" s="23" t="s">
        <v>63</v>
      </c>
      <c r="F35" s="24">
        <v>35</v>
      </c>
      <c r="G35" s="24">
        <v>90</v>
      </c>
      <c r="H35" s="24">
        <v>27</v>
      </c>
      <c r="I35" s="24" t="s">
        <v>63</v>
      </c>
      <c r="J35" s="24"/>
      <c r="K35" s="24"/>
      <c r="L35" s="23">
        <f t="shared" ref="L35:L39" si="3">G35</f>
        <v>90</v>
      </c>
      <c r="M35" s="23">
        <v>32</v>
      </c>
    </row>
    <row r="36" customHeight="1" spans="1:13">
      <c r="A36" s="23" t="s">
        <v>108</v>
      </c>
      <c r="B36" s="37" t="s">
        <v>109</v>
      </c>
      <c r="C36" s="21">
        <v>2024071250</v>
      </c>
      <c r="D36" s="23" t="s">
        <v>59</v>
      </c>
      <c r="E36" s="23"/>
      <c r="F36" s="24"/>
      <c r="G36" s="24"/>
      <c r="H36" s="24">
        <v>40</v>
      </c>
      <c r="I36" s="24">
        <v>80</v>
      </c>
      <c r="J36" s="24">
        <v>112</v>
      </c>
      <c r="K36" s="24" t="s">
        <v>63</v>
      </c>
      <c r="L36" s="23">
        <f>I36</f>
        <v>80</v>
      </c>
      <c r="M36" s="23">
        <v>33</v>
      </c>
    </row>
    <row r="37" customHeight="1" spans="1:13">
      <c r="A37" s="21" t="s">
        <v>110</v>
      </c>
      <c r="B37" s="35" t="s">
        <v>111</v>
      </c>
      <c r="C37" s="21">
        <v>2024071240</v>
      </c>
      <c r="D37" s="22" t="s">
        <v>112</v>
      </c>
      <c r="E37" s="23" t="s">
        <v>63</v>
      </c>
      <c r="F37" s="24">
        <v>28</v>
      </c>
      <c r="G37" s="24">
        <v>76</v>
      </c>
      <c r="H37" s="24">
        <v>25</v>
      </c>
      <c r="I37" s="24" t="s">
        <v>63</v>
      </c>
      <c r="J37" s="24"/>
      <c r="K37" s="24"/>
      <c r="L37" s="23">
        <f t="shared" si="3"/>
        <v>76</v>
      </c>
      <c r="M37" s="23">
        <v>34</v>
      </c>
    </row>
    <row r="38" customHeight="1" spans="1:13">
      <c r="A38" s="21" t="s">
        <v>113</v>
      </c>
      <c r="B38" s="35" t="s">
        <v>114</v>
      </c>
      <c r="C38" s="21">
        <v>2024071218</v>
      </c>
      <c r="D38" s="22" t="s">
        <v>115</v>
      </c>
      <c r="E38" s="23" t="s">
        <v>63</v>
      </c>
      <c r="F38" s="24">
        <v>25</v>
      </c>
      <c r="G38" s="24">
        <v>70</v>
      </c>
      <c r="H38" s="24"/>
      <c r="I38" s="24"/>
      <c r="J38" s="24">
        <v>98</v>
      </c>
      <c r="K38" s="24" t="s">
        <v>63</v>
      </c>
      <c r="L38" s="23">
        <f t="shared" si="3"/>
        <v>70</v>
      </c>
      <c r="M38" s="23">
        <v>35</v>
      </c>
    </row>
    <row r="39" customHeight="1" spans="1:13">
      <c r="A39" s="25" t="s">
        <v>116</v>
      </c>
      <c r="B39" s="36" t="s">
        <v>117</v>
      </c>
      <c r="C39" s="21">
        <v>2024071206</v>
      </c>
      <c r="D39" s="22" t="s">
        <v>118</v>
      </c>
      <c r="E39" s="23" t="s">
        <v>63</v>
      </c>
      <c r="F39" s="24">
        <v>24</v>
      </c>
      <c r="G39" s="24">
        <v>68</v>
      </c>
      <c r="H39" s="24">
        <v>22</v>
      </c>
      <c r="I39" s="24" t="s">
        <v>63</v>
      </c>
      <c r="J39" s="24"/>
      <c r="K39" s="24"/>
      <c r="L39" s="23">
        <f t="shared" si="3"/>
        <v>68</v>
      </c>
      <c r="M39" s="23">
        <v>36</v>
      </c>
    </row>
    <row r="40" customHeight="1" spans="1:13">
      <c r="A40" s="21" t="s">
        <v>119</v>
      </c>
      <c r="B40" s="35" t="s">
        <v>120</v>
      </c>
      <c r="C40" s="21">
        <v>2024071221</v>
      </c>
      <c r="D40" s="22" t="s">
        <v>121</v>
      </c>
      <c r="E40" s="23" t="s">
        <v>63</v>
      </c>
      <c r="F40" s="24">
        <v>7</v>
      </c>
      <c r="G40" s="24" t="s">
        <v>63</v>
      </c>
      <c r="H40" s="24">
        <v>23</v>
      </c>
      <c r="I40" s="24" t="s">
        <v>63</v>
      </c>
      <c r="J40" s="24"/>
      <c r="K40" s="24"/>
      <c r="L40" s="23">
        <v>0</v>
      </c>
      <c r="M40" s="23">
        <v>37</v>
      </c>
    </row>
    <row r="41" customHeight="1" spans="1:13">
      <c r="A41" s="21" t="s">
        <v>122</v>
      </c>
      <c r="B41" s="35" t="s">
        <v>123</v>
      </c>
      <c r="C41" s="21">
        <v>2024071243</v>
      </c>
      <c r="D41" s="22" t="s">
        <v>124</v>
      </c>
      <c r="E41" s="23" t="s">
        <v>63</v>
      </c>
      <c r="F41" s="24">
        <v>18</v>
      </c>
      <c r="G41" s="24" t="s">
        <v>63</v>
      </c>
      <c r="H41" s="24">
        <v>27</v>
      </c>
      <c r="I41" s="24" t="s">
        <v>63</v>
      </c>
      <c r="J41" s="24"/>
      <c r="K41" s="24"/>
      <c r="L41" s="23">
        <v>0</v>
      </c>
      <c r="M41" s="23">
        <v>38</v>
      </c>
    </row>
  </sheetData>
  <mergeCells count="8">
    <mergeCell ref="A1:M1"/>
    <mergeCell ref="D2:E2"/>
    <mergeCell ref="F2:K2"/>
    <mergeCell ref="A2:A3"/>
    <mergeCell ref="B2:B3"/>
    <mergeCell ref="C2:C3"/>
    <mergeCell ref="L2:L3"/>
    <mergeCell ref="M2:M3"/>
  </mergeCells>
  <printOptions horizontalCentered="1" verticalCentered="1"/>
  <pageMargins left="0.751388888888889" right="0.751388888888889" top="0.590277777777778" bottom="0.472222222222222" header="0.354166666666667" footer="0.236111111111111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考试成绩统计表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2024-04-12T01:34:00Z</dcterms:created>
  <dcterms:modified xsi:type="dcterms:W3CDTF">2024-07-13T01:22:20Z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035643B4B0BB484AB9666FF5932F89B5_13</vt:lpwstr>
  </property>
  <property fmtid="{D5CDD505-2E9C-101B-9397-08002B2CF9AE}" pid="3" name="KSOProductBuildVer">
    <vt:lpwstr>2052-12.1.0.17147</vt:lpwstr>
  </property>
</Properties>
</file>