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体验人员名单" sheetId="2" r:id="rId1"/>
  </sheets>
  <definedNames>
    <definedName name="_xlnm._FilterDatabase" localSheetId="0" hidden="1">体验人员名单!$A$1:$I$50</definedName>
    <definedName name="_xlnm.Print_Titles" localSheetId="0">体验人员名单!$2:$3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<sst xmlns="http://schemas.openxmlformats.org/spreadsheetml/2006/main" count="189" uniqueCount="122">
  <si>
    <t xml:space="preserve">  附件1：</t>
  </si>
  <si>
    <t>毕节市卫生健康局下属部分事业单位2024年面向社会                                                                                    公开招聘工作人员体检人员名单</t>
  </si>
  <si>
    <t>序号</t>
  </si>
  <si>
    <t>姓名</t>
  </si>
  <si>
    <t>准考证号</t>
  </si>
  <si>
    <t>报考单位名称</t>
  </si>
  <si>
    <t>岗位代码及名称</t>
  </si>
  <si>
    <t>笔试成绩</t>
  </si>
  <si>
    <t>面试成绩</t>
  </si>
  <si>
    <t>总成绩          （折算为百分制）</t>
  </si>
  <si>
    <t>是否进入                           体检</t>
  </si>
  <si>
    <t>盛华</t>
  </si>
  <si>
    <t>1152240204524</t>
  </si>
  <si>
    <t>浙江省人民医院毕节医院</t>
  </si>
  <si>
    <t>01编码员</t>
  </si>
  <si>
    <t>192.00</t>
  </si>
  <si>
    <t>是</t>
  </si>
  <si>
    <t>胡丹妮</t>
  </si>
  <si>
    <t>1152240201420</t>
  </si>
  <si>
    <t>178.50</t>
  </si>
  <si>
    <t>陈芳</t>
  </si>
  <si>
    <t>5352241901919</t>
  </si>
  <si>
    <t>02临床药师</t>
  </si>
  <si>
    <t>188.40</t>
  </si>
  <si>
    <t>刘承裕</t>
  </si>
  <si>
    <t>1152240204504</t>
  </si>
  <si>
    <t>毕节市紧急救援中心</t>
  </si>
  <si>
    <t>01信息员</t>
  </si>
  <si>
    <t>192.50</t>
  </si>
  <si>
    <t>汤伟</t>
  </si>
  <si>
    <t>1152240202608</t>
  </si>
  <si>
    <t>毕节市第三人民医院</t>
  </si>
  <si>
    <t>01工作人员</t>
  </si>
  <si>
    <t>214.00</t>
  </si>
  <si>
    <t>王艺铮</t>
  </si>
  <si>
    <t>1152240200303</t>
  </si>
  <si>
    <t>02工作人员</t>
  </si>
  <si>
    <t>211.50</t>
  </si>
  <si>
    <t>罗薇</t>
  </si>
  <si>
    <t>1152240203016</t>
  </si>
  <si>
    <t>206.50</t>
  </si>
  <si>
    <t>周霞</t>
  </si>
  <si>
    <t>5252241901218</t>
  </si>
  <si>
    <t>毕节市妇幼保健院</t>
  </si>
  <si>
    <t>01妇科医师</t>
  </si>
  <si>
    <t>王波</t>
  </si>
  <si>
    <t>5252241901228</t>
  </si>
  <si>
    <t>02外科医师</t>
  </si>
  <si>
    <t>报名缴费人数与招聘计划数达不到3:1比例的，直接进入资格复审</t>
  </si>
  <si>
    <t>刘开明</t>
  </si>
  <si>
    <t>5252241901506</t>
  </si>
  <si>
    <t>金必良</t>
  </si>
  <si>
    <t>5252241901415</t>
  </si>
  <si>
    <t>03儿内科医师</t>
  </si>
  <si>
    <t>王瑶</t>
  </si>
  <si>
    <t>5252241901607</t>
  </si>
  <si>
    <t>周琴</t>
  </si>
  <si>
    <t>5252241901624</t>
  </si>
  <si>
    <t>04新生儿科医师</t>
  </si>
  <si>
    <t>陈娟</t>
  </si>
  <si>
    <t>5252241901312</t>
  </si>
  <si>
    <t>05产科医师</t>
  </si>
  <si>
    <t>157.00</t>
  </si>
  <si>
    <t>罗梅兰</t>
  </si>
  <si>
    <t>5252241901402</t>
  </si>
  <si>
    <t>06口腔保健科医师</t>
  </si>
  <si>
    <t>188.50</t>
  </si>
  <si>
    <t>谢婧</t>
  </si>
  <si>
    <t>5252241901627</t>
  </si>
  <si>
    <t>07超声医学科医师</t>
  </si>
  <si>
    <t>赵菊</t>
  </si>
  <si>
    <t>5252241901320</t>
  </si>
  <si>
    <t>09手术麻醉科医师</t>
  </si>
  <si>
    <t>189.30</t>
  </si>
  <si>
    <t>张丽</t>
  </si>
  <si>
    <t>5252241901408</t>
  </si>
  <si>
    <t>11病理科医师</t>
  </si>
  <si>
    <t>徐亚西</t>
  </si>
  <si>
    <t>5252241901629</t>
  </si>
  <si>
    <t>13放射影像科医师</t>
  </si>
  <si>
    <t>姚瑶</t>
  </si>
  <si>
    <t>1152240204619</t>
  </si>
  <si>
    <t>16病案管理科工作人员</t>
  </si>
  <si>
    <t>176.00</t>
  </si>
  <si>
    <t>王梅</t>
  </si>
  <si>
    <t>1152240203302</t>
  </si>
  <si>
    <t>17行政办公室工作人员</t>
  </si>
  <si>
    <t>209.50</t>
  </si>
  <si>
    <t>刘寒月</t>
  </si>
  <si>
    <t>1152240202429</t>
  </si>
  <si>
    <t>18人事科工作人员</t>
  </si>
  <si>
    <t>209.00</t>
  </si>
  <si>
    <t>岳欢</t>
  </si>
  <si>
    <t>1152240305724</t>
  </si>
  <si>
    <t xml:space="preserve"> 毕节市中心血站</t>
  </si>
  <si>
    <t>明克仙</t>
  </si>
  <si>
    <t>1152240301323</t>
  </si>
  <si>
    <t>195.50</t>
  </si>
  <si>
    <t>董萍英</t>
  </si>
  <si>
    <t>5252241901319</t>
  </si>
  <si>
    <t>03工作人员</t>
  </si>
  <si>
    <t>184.80</t>
  </si>
  <si>
    <t>陈文倩</t>
  </si>
  <si>
    <t>5452241902510</t>
  </si>
  <si>
    <t>04工作人员</t>
  </si>
  <si>
    <t>185.30</t>
  </si>
  <si>
    <t>申桂琼</t>
  </si>
  <si>
    <t>5552241903923</t>
  </si>
  <si>
    <t>05工作人员</t>
  </si>
  <si>
    <t>198.00</t>
  </si>
  <si>
    <t>朱佳</t>
  </si>
  <si>
    <t>5552241904025</t>
  </si>
  <si>
    <t>194.80</t>
  </si>
  <si>
    <t>周娟</t>
  </si>
  <si>
    <t>5252241901129</t>
  </si>
  <si>
    <t>毕节市第四人民医院</t>
  </si>
  <si>
    <t>01精神科医师</t>
  </si>
  <si>
    <t>王文雯</t>
  </si>
  <si>
    <t>5452241902328</t>
  </si>
  <si>
    <t>02护士</t>
  </si>
  <si>
    <t>郑丹</t>
  </si>
  <si>
    <t>1152240302509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</si>
</sst>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rgb="FF000000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distributed" vertical="center" inden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showGridLines="0" tabSelected="1" zoomScale="85" zoomScaleNormal="85" workbookViewId="0">
      <pane ySplit="3" topLeftCell="A4" activePane="bottomLeft" state="frozen"/>
      <selection/>
      <selection pane="bottomLeft" activeCell="O9" sqref="O9"/>
    </sheetView>
  </sheetViews>
  <sheetFormatPr defaultColWidth="9" defaultRowHeight="13.5"/>
  <cols>
    <col min="1" max="1" width="5.775" style="1" customWidth="1"/>
    <col min="2" max="2" width="14.9916666666667" style="1" customWidth="1"/>
    <col min="3" max="3" width="15.25" style="1" customWidth="1"/>
    <col min="4" max="4" width="25.1083333333333" style="1" customWidth="1"/>
    <col min="5" max="5" width="16.325" style="1" customWidth="1"/>
    <col min="6" max="6" width="13.375" style="2" customWidth="1"/>
    <col min="7" max="7" width="10.4416666666667" style="2" customWidth="1"/>
    <col min="8" max="8" width="17.775" style="2" customWidth="1"/>
    <col min="9" max="9" width="10.4416666666667" style="1" customWidth="1"/>
    <col min="10" max="10" width="15.1083333333333" style="1" customWidth="1"/>
    <col min="11" max="12" width="7.10833333333333" style="1" customWidth="1"/>
    <col min="13" max="13" width="11" style="1" customWidth="1"/>
    <col min="14" max="14" width="13.1083333333333" style="1" customWidth="1"/>
    <col min="15" max="15" width="15.3333333333333" style="1" customWidth="1"/>
    <col min="16" max="16" width="19.3333333333333" style="1" customWidth="1"/>
    <col min="17" max="17" width="11" style="1" customWidth="1"/>
    <col min="18" max="18" width="15.1083333333333" style="1" customWidth="1"/>
    <col min="19" max="19" width="23.775" style="1" customWidth="1"/>
    <col min="20" max="16384" width="9" style="1"/>
  </cols>
  <sheetData>
    <row r="1" ht="31.95" customHeight="1" spans="1:9">
      <c r="A1" s="3" t="s">
        <v>0</v>
      </c>
      <c r="B1" s="3"/>
      <c r="C1" s="3"/>
      <c r="D1" s="3"/>
      <c r="E1" s="3"/>
      <c r="F1" s="4"/>
      <c r="G1" s="4"/>
      <c r="H1" s="4"/>
      <c r="I1" s="3"/>
    </row>
    <row r="2" ht="91.95" customHeight="1" spans="1:9">
      <c r="A2" s="5" t="s">
        <v>1</v>
      </c>
      <c r="B2" s="5"/>
      <c r="C2" s="5"/>
      <c r="D2" s="5"/>
      <c r="E2" s="5"/>
      <c r="F2" s="6"/>
      <c r="G2" s="6"/>
      <c r="H2" s="6"/>
      <c r="I2" s="5"/>
    </row>
    <row r="3" ht="51" customHeight="1" spans="1: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8" t="s">
        <v>10</v>
      </c>
    </row>
    <row r="4" ht="30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6" t="s">
        <v>15</v>
      </c>
      <c r="G4" s="17">
        <v>79</v>
      </c>
      <c r="H4" s="17">
        <v>70</v>
      </c>
      <c r="I4" s="24" t="s">
        <v>16</v>
      </c>
    </row>
    <row r="5" ht="30" customHeight="1" spans="1:9">
      <c r="A5" s="11">
        <v>2</v>
      </c>
      <c r="B5" s="12" t="s">
        <v>17</v>
      </c>
      <c r="C5" s="13" t="s">
        <v>18</v>
      </c>
      <c r="D5" s="14" t="s">
        <v>13</v>
      </c>
      <c r="E5" s="15" t="s">
        <v>14</v>
      </c>
      <c r="F5" s="16" t="s">
        <v>19</v>
      </c>
      <c r="G5" s="17">
        <v>82</v>
      </c>
      <c r="H5" s="17">
        <v>68.5</v>
      </c>
      <c r="I5" s="24" t="s">
        <v>16</v>
      </c>
    </row>
    <row r="6" ht="30" customHeight="1" spans="1:9">
      <c r="A6" s="11">
        <v>3</v>
      </c>
      <c r="B6" s="12" t="s">
        <v>20</v>
      </c>
      <c r="C6" s="13" t="s">
        <v>21</v>
      </c>
      <c r="D6" s="14" t="s">
        <v>13</v>
      </c>
      <c r="E6" s="15" t="s">
        <v>22</v>
      </c>
      <c r="F6" s="16" t="s">
        <v>23</v>
      </c>
      <c r="G6" s="17">
        <v>80.8</v>
      </c>
      <c r="H6" s="17">
        <v>70</v>
      </c>
      <c r="I6" s="24" t="s">
        <v>16</v>
      </c>
    </row>
    <row r="7" ht="30" customHeight="1" spans="1:9">
      <c r="A7" s="11">
        <v>4</v>
      </c>
      <c r="B7" s="12" t="s">
        <v>24</v>
      </c>
      <c r="C7" s="13" t="s">
        <v>25</v>
      </c>
      <c r="D7" s="14" t="s">
        <v>26</v>
      </c>
      <c r="E7" s="15" t="s">
        <v>27</v>
      </c>
      <c r="F7" s="16" t="s">
        <v>28</v>
      </c>
      <c r="G7" s="17">
        <v>84.6</v>
      </c>
      <c r="H7" s="17">
        <v>72.34</v>
      </c>
      <c r="I7" s="24" t="s">
        <v>16</v>
      </c>
    </row>
    <row r="8" ht="30" customHeight="1" spans="1:9">
      <c r="A8" s="11">
        <v>5</v>
      </c>
      <c r="B8" s="12" t="s">
        <v>29</v>
      </c>
      <c r="C8" s="13" t="s">
        <v>30</v>
      </c>
      <c r="D8" s="18" t="s">
        <v>31</v>
      </c>
      <c r="E8" s="19" t="s">
        <v>32</v>
      </c>
      <c r="F8" s="20" t="s">
        <v>33</v>
      </c>
      <c r="G8" s="21">
        <v>78.4</v>
      </c>
      <c r="H8" s="21">
        <f t="shared" ref="H8:H10" si="0">F8/3*0.6+G8*0.4</f>
        <v>74.16</v>
      </c>
      <c r="I8" s="24" t="s">
        <v>16</v>
      </c>
    </row>
    <row r="9" ht="30" customHeight="1" spans="1:9">
      <c r="A9" s="11">
        <v>6</v>
      </c>
      <c r="B9" s="12" t="s">
        <v>34</v>
      </c>
      <c r="C9" s="13" t="s">
        <v>35</v>
      </c>
      <c r="D9" s="18" t="s">
        <v>31</v>
      </c>
      <c r="E9" s="19" t="s">
        <v>36</v>
      </c>
      <c r="F9" s="20" t="s">
        <v>37</v>
      </c>
      <c r="G9" s="21">
        <v>81.8</v>
      </c>
      <c r="H9" s="21">
        <f t="shared" si="0"/>
        <v>75.02</v>
      </c>
      <c r="I9" s="24" t="s">
        <v>16</v>
      </c>
    </row>
    <row r="10" ht="30" customHeight="1" spans="1:9">
      <c r="A10" s="11">
        <v>7</v>
      </c>
      <c r="B10" s="12" t="s">
        <v>38</v>
      </c>
      <c r="C10" s="13" t="s">
        <v>39</v>
      </c>
      <c r="D10" s="18" t="s">
        <v>31</v>
      </c>
      <c r="E10" s="19" t="s">
        <v>36</v>
      </c>
      <c r="F10" s="20" t="s">
        <v>40</v>
      </c>
      <c r="G10" s="21">
        <v>84</v>
      </c>
      <c r="H10" s="21">
        <f t="shared" si="0"/>
        <v>74.9</v>
      </c>
      <c r="I10" s="24" t="s">
        <v>16</v>
      </c>
    </row>
    <row r="11" ht="30" customHeight="1" spans="1:9">
      <c r="A11" s="11">
        <v>8</v>
      </c>
      <c r="B11" s="12" t="s">
        <v>41</v>
      </c>
      <c r="C11" s="13" t="s">
        <v>42</v>
      </c>
      <c r="D11" s="19" t="s">
        <v>43</v>
      </c>
      <c r="E11" s="19" t="s">
        <v>44</v>
      </c>
      <c r="F11" s="22">
        <v>174.05</v>
      </c>
      <c r="G11" s="20">
        <v>74.2</v>
      </c>
      <c r="H11" s="20">
        <v>64.49</v>
      </c>
      <c r="I11" s="24" t="s">
        <v>16</v>
      </c>
    </row>
    <row r="12" ht="30" customHeight="1" spans="1:9">
      <c r="A12" s="11">
        <v>9</v>
      </c>
      <c r="B12" s="12" t="s">
        <v>45</v>
      </c>
      <c r="C12" s="13" t="s">
        <v>46</v>
      </c>
      <c r="D12" s="19" t="s">
        <v>43</v>
      </c>
      <c r="E12" s="19" t="s">
        <v>47</v>
      </c>
      <c r="F12" s="20" t="s">
        <v>48</v>
      </c>
      <c r="G12" s="20">
        <v>74</v>
      </c>
      <c r="H12" s="20">
        <v>29.6</v>
      </c>
      <c r="I12" s="24" t="s">
        <v>16</v>
      </c>
    </row>
    <row r="13" ht="30" customHeight="1" spans="1:9">
      <c r="A13" s="11">
        <v>10</v>
      </c>
      <c r="B13" s="12" t="s">
        <v>49</v>
      </c>
      <c r="C13" s="13" t="s">
        <v>50</v>
      </c>
      <c r="D13" s="19" t="s">
        <v>43</v>
      </c>
      <c r="E13" s="19" t="s">
        <v>47</v>
      </c>
      <c r="F13" s="20"/>
      <c r="G13" s="20">
        <v>72.4</v>
      </c>
      <c r="H13" s="20">
        <v>28.96</v>
      </c>
      <c r="I13" s="24" t="s">
        <v>16</v>
      </c>
    </row>
    <row r="14" ht="30" customHeight="1" spans="1:9">
      <c r="A14" s="11">
        <v>11</v>
      </c>
      <c r="B14" s="12" t="s">
        <v>51</v>
      </c>
      <c r="C14" s="13" t="s">
        <v>52</v>
      </c>
      <c r="D14" s="19" t="s">
        <v>43</v>
      </c>
      <c r="E14" s="19" t="s">
        <v>53</v>
      </c>
      <c r="F14" s="20" t="s">
        <v>48</v>
      </c>
      <c r="G14" s="20">
        <v>68.8</v>
      </c>
      <c r="H14" s="20">
        <v>27.52</v>
      </c>
      <c r="I14" s="24" t="s">
        <v>16</v>
      </c>
    </row>
    <row r="15" ht="30" customHeight="1" spans="1:9">
      <c r="A15" s="11">
        <v>12</v>
      </c>
      <c r="B15" s="12" t="s">
        <v>54</v>
      </c>
      <c r="C15" s="13" t="s">
        <v>55</v>
      </c>
      <c r="D15" s="14" t="s">
        <v>43</v>
      </c>
      <c r="E15" s="19" t="s">
        <v>53</v>
      </c>
      <c r="F15" s="20"/>
      <c r="G15" s="17">
        <v>70.4</v>
      </c>
      <c r="H15" s="17">
        <v>28.16</v>
      </c>
      <c r="I15" s="24" t="s">
        <v>16</v>
      </c>
    </row>
    <row r="16" ht="30" customHeight="1" spans="1:9">
      <c r="A16" s="11">
        <v>13</v>
      </c>
      <c r="B16" s="12" t="s">
        <v>56</v>
      </c>
      <c r="C16" s="13" t="s">
        <v>57</v>
      </c>
      <c r="D16" s="14" t="s">
        <v>43</v>
      </c>
      <c r="E16" s="15" t="s">
        <v>58</v>
      </c>
      <c r="F16" s="20"/>
      <c r="G16" s="17">
        <v>70.2</v>
      </c>
      <c r="H16" s="17">
        <v>28.08</v>
      </c>
      <c r="I16" s="24" t="s">
        <v>16</v>
      </c>
    </row>
    <row r="17" ht="30" customHeight="1" spans="1:9">
      <c r="A17" s="11">
        <v>14</v>
      </c>
      <c r="B17" s="12" t="s">
        <v>59</v>
      </c>
      <c r="C17" s="13" t="s">
        <v>60</v>
      </c>
      <c r="D17" s="14" t="s">
        <v>43</v>
      </c>
      <c r="E17" s="15" t="s">
        <v>61</v>
      </c>
      <c r="F17" s="16" t="s">
        <v>62</v>
      </c>
      <c r="G17" s="17">
        <v>66.6</v>
      </c>
      <c r="H17" s="17">
        <v>58.04</v>
      </c>
      <c r="I17" s="24" t="s">
        <v>16</v>
      </c>
    </row>
    <row r="18" ht="30" customHeight="1" spans="1:9">
      <c r="A18" s="11">
        <v>15</v>
      </c>
      <c r="B18" s="12" t="s">
        <v>63</v>
      </c>
      <c r="C18" s="13" t="s">
        <v>64</v>
      </c>
      <c r="D18" s="14" t="s">
        <v>43</v>
      </c>
      <c r="E18" s="15" t="s">
        <v>65</v>
      </c>
      <c r="F18" s="16" t="s">
        <v>66</v>
      </c>
      <c r="G18" s="17">
        <v>80.4</v>
      </c>
      <c r="H18" s="17">
        <v>69.86</v>
      </c>
      <c r="I18" s="24" t="s">
        <v>16</v>
      </c>
    </row>
    <row r="19" ht="30" customHeight="1" spans="1:9">
      <c r="A19" s="11">
        <v>16</v>
      </c>
      <c r="B19" s="12" t="s">
        <v>67</v>
      </c>
      <c r="C19" s="23" t="s">
        <v>68</v>
      </c>
      <c r="D19" s="14" t="s">
        <v>43</v>
      </c>
      <c r="E19" s="15" t="s">
        <v>69</v>
      </c>
      <c r="F19" s="16" t="s">
        <v>48</v>
      </c>
      <c r="G19" s="17">
        <v>77.8</v>
      </c>
      <c r="H19" s="17">
        <v>31.12</v>
      </c>
      <c r="I19" s="24" t="s">
        <v>16</v>
      </c>
    </row>
    <row r="20" ht="30" customHeight="1" spans="1:9">
      <c r="A20" s="11">
        <v>17</v>
      </c>
      <c r="B20" s="12" t="s">
        <v>70</v>
      </c>
      <c r="C20" s="23" t="s">
        <v>71</v>
      </c>
      <c r="D20" s="14" t="s">
        <v>43</v>
      </c>
      <c r="E20" s="15" t="s">
        <v>72</v>
      </c>
      <c r="F20" s="16" t="s">
        <v>73</v>
      </c>
      <c r="G20" s="17">
        <v>75.8</v>
      </c>
      <c r="H20" s="17">
        <v>68.18</v>
      </c>
      <c r="I20" s="24" t="s">
        <v>16</v>
      </c>
    </row>
    <row r="21" ht="30" customHeight="1" spans="1:9">
      <c r="A21" s="11">
        <v>18</v>
      </c>
      <c r="B21" s="12" t="s">
        <v>74</v>
      </c>
      <c r="C21" s="23" t="s">
        <v>75</v>
      </c>
      <c r="D21" s="14" t="s">
        <v>43</v>
      </c>
      <c r="E21" s="15" t="s">
        <v>76</v>
      </c>
      <c r="F21" s="16" t="s">
        <v>48</v>
      </c>
      <c r="G21" s="17">
        <v>66.6</v>
      </c>
      <c r="H21" s="17">
        <v>26.64</v>
      </c>
      <c r="I21" s="24" t="s">
        <v>16</v>
      </c>
    </row>
    <row r="22" ht="30" customHeight="1" spans="1:9">
      <c r="A22" s="11">
        <v>19</v>
      </c>
      <c r="B22" s="12" t="s">
        <v>77</v>
      </c>
      <c r="C22" s="23" t="s">
        <v>78</v>
      </c>
      <c r="D22" s="14" t="s">
        <v>43</v>
      </c>
      <c r="E22" s="15" t="s">
        <v>79</v>
      </c>
      <c r="F22" s="16"/>
      <c r="G22" s="17">
        <v>73</v>
      </c>
      <c r="H22" s="17">
        <v>29.2</v>
      </c>
      <c r="I22" s="24" t="s">
        <v>16</v>
      </c>
    </row>
    <row r="23" ht="30" customHeight="1" spans="1:9">
      <c r="A23" s="11">
        <v>20</v>
      </c>
      <c r="B23" s="12" t="s">
        <v>80</v>
      </c>
      <c r="C23" s="13" t="s">
        <v>81</v>
      </c>
      <c r="D23" s="14" t="s">
        <v>43</v>
      </c>
      <c r="E23" s="15" t="s">
        <v>82</v>
      </c>
      <c r="F23" s="16" t="s">
        <v>83</v>
      </c>
      <c r="G23" s="17">
        <v>76.6</v>
      </c>
      <c r="H23" s="17">
        <v>65.84</v>
      </c>
      <c r="I23" s="24" t="s">
        <v>16</v>
      </c>
    </row>
    <row r="24" ht="30" customHeight="1" spans="1:9">
      <c r="A24" s="11">
        <v>21</v>
      </c>
      <c r="B24" s="12" t="s">
        <v>84</v>
      </c>
      <c r="C24" s="13" t="s">
        <v>85</v>
      </c>
      <c r="D24" s="14" t="s">
        <v>43</v>
      </c>
      <c r="E24" s="15" t="s">
        <v>86</v>
      </c>
      <c r="F24" s="16" t="s">
        <v>87</v>
      </c>
      <c r="G24" s="17">
        <v>79</v>
      </c>
      <c r="H24" s="17">
        <v>73.5</v>
      </c>
      <c r="I24" s="24" t="s">
        <v>16</v>
      </c>
    </row>
    <row r="25" ht="30" customHeight="1" spans="1:9">
      <c r="A25" s="11">
        <v>22</v>
      </c>
      <c r="B25" s="12" t="s">
        <v>88</v>
      </c>
      <c r="C25" s="13" t="s">
        <v>89</v>
      </c>
      <c r="D25" s="14" t="s">
        <v>43</v>
      </c>
      <c r="E25" s="15" t="s">
        <v>90</v>
      </c>
      <c r="F25" s="16" t="s">
        <v>91</v>
      </c>
      <c r="G25" s="17">
        <v>86.8</v>
      </c>
      <c r="H25" s="17">
        <v>76.52</v>
      </c>
      <c r="I25" s="24" t="s">
        <v>16</v>
      </c>
    </row>
    <row r="26" ht="30" customHeight="1" spans="1:9">
      <c r="A26" s="11">
        <v>23</v>
      </c>
      <c r="B26" s="12" t="s">
        <v>92</v>
      </c>
      <c r="C26" s="13" t="s">
        <v>93</v>
      </c>
      <c r="D26" s="13" t="s">
        <v>94</v>
      </c>
      <c r="E26" s="19" t="s">
        <v>32</v>
      </c>
      <c r="F26" s="20" t="s">
        <v>33</v>
      </c>
      <c r="G26" s="20">
        <v>83.2</v>
      </c>
      <c r="H26" s="20">
        <v>76.08</v>
      </c>
      <c r="I26" s="24" t="s">
        <v>16</v>
      </c>
    </row>
    <row r="27" ht="30" customHeight="1" spans="1:9">
      <c r="A27" s="11">
        <v>24</v>
      </c>
      <c r="B27" s="12" t="s">
        <v>95</v>
      </c>
      <c r="C27" s="13" t="s">
        <v>96</v>
      </c>
      <c r="D27" s="13" t="s">
        <v>94</v>
      </c>
      <c r="E27" s="19" t="s">
        <v>36</v>
      </c>
      <c r="F27" s="20" t="s">
        <v>97</v>
      </c>
      <c r="G27" s="20">
        <v>77.8</v>
      </c>
      <c r="H27" s="20">
        <v>70.22</v>
      </c>
      <c r="I27" s="24" t="s">
        <v>16</v>
      </c>
    </row>
    <row r="28" ht="30" customHeight="1" spans="1:9">
      <c r="A28" s="11">
        <v>25</v>
      </c>
      <c r="B28" s="12" t="s">
        <v>98</v>
      </c>
      <c r="C28" s="13" t="s">
        <v>99</v>
      </c>
      <c r="D28" s="13" t="s">
        <v>94</v>
      </c>
      <c r="E28" s="19" t="s">
        <v>100</v>
      </c>
      <c r="F28" s="20" t="s">
        <v>101</v>
      </c>
      <c r="G28" s="20">
        <v>79.4</v>
      </c>
      <c r="H28" s="20">
        <v>68.72</v>
      </c>
      <c r="I28" s="24" t="s">
        <v>16</v>
      </c>
    </row>
    <row r="29" ht="30" customHeight="1" spans="1:9">
      <c r="A29" s="11">
        <v>26</v>
      </c>
      <c r="B29" s="12" t="s">
        <v>102</v>
      </c>
      <c r="C29" s="13" t="s">
        <v>103</v>
      </c>
      <c r="D29" s="13" t="s">
        <v>94</v>
      </c>
      <c r="E29" s="19" t="s">
        <v>104</v>
      </c>
      <c r="F29" s="20" t="s">
        <v>105</v>
      </c>
      <c r="G29" s="20">
        <v>77.6</v>
      </c>
      <c r="H29" s="20">
        <v>68.1</v>
      </c>
      <c r="I29" s="24" t="s">
        <v>16</v>
      </c>
    </row>
    <row r="30" ht="30" customHeight="1" spans="1:9">
      <c r="A30" s="11">
        <v>27</v>
      </c>
      <c r="B30" s="12" t="s">
        <v>106</v>
      </c>
      <c r="C30" s="13" t="s">
        <v>107</v>
      </c>
      <c r="D30" s="13" t="s">
        <v>94</v>
      </c>
      <c r="E30" s="19" t="s">
        <v>108</v>
      </c>
      <c r="F30" s="20" t="s">
        <v>109</v>
      </c>
      <c r="G30" s="20">
        <v>79.8</v>
      </c>
      <c r="H30" s="20">
        <v>71.52</v>
      </c>
      <c r="I30" s="24" t="s">
        <v>16</v>
      </c>
    </row>
    <row r="31" ht="30" customHeight="1" spans="1:9">
      <c r="A31" s="11">
        <v>28</v>
      </c>
      <c r="B31" s="12" t="s">
        <v>110</v>
      </c>
      <c r="C31" s="13" t="s">
        <v>111</v>
      </c>
      <c r="D31" s="13" t="s">
        <v>94</v>
      </c>
      <c r="E31" s="19" t="s">
        <v>108</v>
      </c>
      <c r="F31" s="20" t="s">
        <v>112</v>
      </c>
      <c r="G31" s="20">
        <v>76.4</v>
      </c>
      <c r="H31" s="20">
        <v>69.52</v>
      </c>
      <c r="I31" s="24" t="s">
        <v>16</v>
      </c>
    </row>
    <row r="32" ht="30" customHeight="1" spans="1:9">
      <c r="A32" s="11">
        <v>29</v>
      </c>
      <c r="B32" s="12" t="s">
        <v>113</v>
      </c>
      <c r="C32" s="13" t="s">
        <v>114</v>
      </c>
      <c r="D32" s="14" t="s">
        <v>115</v>
      </c>
      <c r="E32" s="15" t="s">
        <v>116</v>
      </c>
      <c r="F32" s="16">
        <v>176.75</v>
      </c>
      <c r="G32" s="17">
        <v>76.2</v>
      </c>
      <c r="H32" s="17">
        <f>F32/3*0.6+G32*0.4</f>
        <v>65.83</v>
      </c>
      <c r="I32" s="24" t="s">
        <v>16</v>
      </c>
    </row>
    <row r="33" ht="30" customHeight="1" spans="1:9">
      <c r="A33" s="11">
        <v>30</v>
      </c>
      <c r="B33" s="12" t="s">
        <v>117</v>
      </c>
      <c r="C33" s="13" t="s">
        <v>118</v>
      </c>
      <c r="D33" s="14" t="s">
        <v>115</v>
      </c>
      <c r="E33" s="15" t="s">
        <v>119</v>
      </c>
      <c r="F33" s="16">
        <v>177.3</v>
      </c>
      <c r="G33" s="17">
        <v>82.6</v>
      </c>
      <c r="H33" s="17">
        <f>F33/3*0.6+G33*0.4</f>
        <v>68.5</v>
      </c>
      <c r="I33" s="24" t="s">
        <v>16</v>
      </c>
    </row>
    <row r="34" ht="30" customHeight="1" spans="1:9">
      <c r="A34" s="11">
        <v>31</v>
      </c>
      <c r="B34" s="12" t="s">
        <v>120</v>
      </c>
      <c r="C34" s="13" t="s">
        <v>121</v>
      </c>
      <c r="D34" s="14" t="s">
        <v>115</v>
      </c>
      <c r="E34" s="15" t="s">
        <v>100</v>
      </c>
      <c r="F34" s="16">
        <v>208.5</v>
      </c>
      <c r="G34" s="17">
        <v>80.8</v>
      </c>
      <c r="H34" s="17">
        <f>F34/3*0.6+G34*0.4</f>
        <v>74.02</v>
      </c>
      <c r="I34" s="24" t="s">
        <v>16</v>
      </c>
    </row>
    <row r="35" ht="30" customHeight="1" spans="1:9">
      <c r="A35" s="11"/>
      <c r="B35" s="12"/>
      <c r="C35" s="13"/>
      <c r="D35" s="14"/>
      <c r="E35" s="15"/>
      <c r="F35" s="16"/>
      <c r="G35" s="17"/>
      <c r="H35" s="17"/>
      <c r="I35" s="25"/>
    </row>
    <row r="36" ht="30" customHeight="1" spans="1:9">
      <c r="A36" s="11"/>
      <c r="B36" s="12"/>
      <c r="C36" s="13"/>
      <c r="D36" s="14"/>
      <c r="E36" s="15"/>
      <c r="F36" s="16"/>
      <c r="G36" s="17"/>
      <c r="H36" s="17"/>
      <c r="I36" s="25"/>
    </row>
    <row r="37" ht="30" customHeight="1" spans="1:9">
      <c r="A37" s="11"/>
      <c r="B37" s="12"/>
      <c r="C37" s="13"/>
      <c r="D37" s="14"/>
      <c r="E37" s="15"/>
      <c r="F37" s="16"/>
      <c r="G37" s="17"/>
      <c r="H37" s="17"/>
      <c r="I37" s="25"/>
    </row>
    <row r="38" ht="30" customHeight="1" spans="1:9">
      <c r="A38" s="11"/>
      <c r="B38" s="12"/>
      <c r="C38" s="13"/>
      <c r="D38" s="14"/>
      <c r="E38" s="15"/>
      <c r="F38" s="16"/>
      <c r="G38" s="17"/>
      <c r="H38" s="17"/>
      <c r="I38" s="25"/>
    </row>
    <row r="39" ht="30" customHeight="1" spans="1:9">
      <c r="A39" s="11"/>
      <c r="B39" s="12"/>
      <c r="C39" s="13"/>
      <c r="D39" s="14"/>
      <c r="E39" s="15"/>
      <c r="F39" s="16"/>
      <c r="G39" s="17"/>
      <c r="H39" s="17"/>
      <c r="I39" s="25"/>
    </row>
    <row r="40" ht="30" customHeight="1" spans="1:9">
      <c r="A40" s="11"/>
      <c r="B40" s="12"/>
      <c r="C40" s="13"/>
      <c r="D40" s="14"/>
      <c r="E40" s="15"/>
      <c r="F40" s="16"/>
      <c r="G40" s="17"/>
      <c r="H40" s="17"/>
      <c r="I40" s="25"/>
    </row>
    <row r="41" ht="30" customHeight="1" spans="1:9">
      <c r="A41" s="11"/>
      <c r="B41" s="12"/>
      <c r="C41" s="13"/>
      <c r="D41" s="14"/>
      <c r="E41" s="15"/>
      <c r="F41" s="16"/>
      <c r="G41" s="17"/>
      <c r="H41" s="17"/>
      <c r="I41" s="25"/>
    </row>
    <row r="42" ht="30" customHeight="1" spans="1:9">
      <c r="A42" s="11"/>
      <c r="B42" s="12"/>
      <c r="C42" s="13"/>
      <c r="D42" s="14"/>
      <c r="E42" s="15"/>
      <c r="F42" s="16"/>
      <c r="G42" s="17"/>
      <c r="H42" s="17"/>
      <c r="I42" s="25"/>
    </row>
    <row r="43" ht="30" customHeight="1" spans="1:9">
      <c r="A43" s="11"/>
      <c r="B43" s="12"/>
      <c r="C43" s="13"/>
      <c r="D43" s="14"/>
      <c r="E43" s="15"/>
      <c r="F43" s="16"/>
      <c r="G43" s="17"/>
      <c r="H43" s="17"/>
      <c r="I43" s="25"/>
    </row>
    <row r="44" ht="30" customHeight="1" spans="1:9">
      <c r="A44" s="11"/>
      <c r="B44" s="12"/>
      <c r="C44" s="13"/>
      <c r="D44" s="14"/>
      <c r="E44" s="15"/>
      <c r="F44" s="16"/>
      <c r="G44" s="17"/>
      <c r="H44" s="17"/>
      <c r="I44" s="25"/>
    </row>
    <row r="45" ht="30" customHeight="1" spans="1:9">
      <c r="A45" s="11"/>
      <c r="B45" s="12"/>
      <c r="C45" s="13"/>
      <c r="D45" s="14"/>
      <c r="E45" s="15"/>
      <c r="F45" s="16"/>
      <c r="G45" s="17"/>
      <c r="H45" s="17"/>
      <c r="I45" s="25"/>
    </row>
    <row r="46" ht="30" customHeight="1" spans="1:9">
      <c r="A46" s="11"/>
      <c r="B46" s="12"/>
      <c r="C46" s="13"/>
      <c r="D46" s="14"/>
      <c r="E46" s="15"/>
      <c r="F46" s="16"/>
      <c r="G46" s="17"/>
      <c r="H46" s="17"/>
      <c r="I46" s="25"/>
    </row>
    <row r="47" ht="30" customHeight="1" spans="1:9">
      <c r="A47" s="11"/>
      <c r="B47" s="12"/>
      <c r="C47" s="13"/>
      <c r="D47" s="14"/>
      <c r="E47" s="15"/>
      <c r="F47" s="16"/>
      <c r="G47" s="17"/>
      <c r="H47" s="17"/>
      <c r="I47" s="25"/>
    </row>
    <row r="48" ht="30" customHeight="1" spans="1:9">
      <c r="A48" s="11"/>
      <c r="B48" s="12"/>
      <c r="C48" s="13"/>
      <c r="D48" s="14"/>
      <c r="E48" s="15"/>
      <c r="F48" s="16"/>
      <c r="G48" s="17"/>
      <c r="H48" s="17"/>
      <c r="I48" s="25"/>
    </row>
    <row r="49" ht="30" customHeight="1" spans="1:9">
      <c r="A49" s="11"/>
      <c r="B49" s="12"/>
      <c r="C49" s="13"/>
      <c r="D49" s="14"/>
      <c r="E49" s="15"/>
      <c r="F49" s="16"/>
      <c r="G49" s="17"/>
      <c r="H49" s="17"/>
      <c r="I49" s="25"/>
    </row>
    <row r="50" ht="30" customHeight="1" spans="1:9">
      <c r="A50" s="11"/>
      <c r="B50" s="12"/>
      <c r="C50" s="13"/>
      <c r="D50" s="14"/>
      <c r="E50" s="15"/>
      <c r="F50" s="16"/>
      <c r="G50" s="17"/>
      <c r="H50" s="17"/>
      <c r="I50" s="25"/>
    </row>
  </sheetData>
  <autoFilter ref="A1:I50">
    <extLst/>
  </autoFilter>
  <mergeCells count="5">
    <mergeCell ref="A1:I1"/>
    <mergeCell ref="A2:I2"/>
    <mergeCell ref="F12:F13"/>
    <mergeCell ref="F14:F16"/>
    <mergeCell ref="F21:F22"/>
  </mergeCells>
  <conditionalFormatting sqref="B8">
    <cfRule type="duplicateValues" dxfId="0" priority="3"/>
    <cfRule type="duplicateValues" dxfId="0" priority="6"/>
  </conditionalFormatting>
  <conditionalFormatting sqref="B9">
    <cfRule type="duplicateValues" dxfId="0" priority="2"/>
    <cfRule type="duplicateValues" dxfId="0" priority="5"/>
  </conditionalFormatting>
  <conditionalFormatting sqref="B10">
    <cfRule type="duplicateValues" dxfId="0" priority="1"/>
    <cfRule type="duplicateValues" dxfId="0" priority="4"/>
  </conditionalFormatting>
  <conditionalFormatting sqref="B27">
    <cfRule type="duplicateValues" dxfId="0" priority="15"/>
    <cfRule type="duplicateValues" dxfId="0" priority="20"/>
  </conditionalFormatting>
  <conditionalFormatting sqref="B28">
    <cfRule type="duplicateValues" dxfId="0" priority="14"/>
    <cfRule type="duplicateValues" dxfId="0" priority="19"/>
  </conditionalFormatting>
  <conditionalFormatting sqref="B29">
    <cfRule type="duplicateValues" dxfId="0" priority="13"/>
    <cfRule type="duplicateValues" dxfId="0" priority="18"/>
  </conditionalFormatting>
  <conditionalFormatting sqref="B30">
    <cfRule type="duplicateValues" dxfId="0" priority="12"/>
    <cfRule type="duplicateValues" dxfId="0" priority="17"/>
  </conditionalFormatting>
  <conditionalFormatting sqref="B31">
    <cfRule type="duplicateValues" dxfId="0" priority="11"/>
    <cfRule type="duplicateValues" dxfId="0" priority="16"/>
  </conditionalFormatting>
  <conditionalFormatting sqref="B35">
    <cfRule type="duplicateValues" dxfId="0" priority="36"/>
    <cfRule type="duplicateValues" dxfId="0" priority="89"/>
  </conditionalFormatting>
  <conditionalFormatting sqref="B36">
    <cfRule type="duplicateValues" dxfId="0" priority="35"/>
    <cfRule type="duplicateValues" dxfId="0" priority="88"/>
  </conditionalFormatting>
  <conditionalFormatting sqref="B37">
    <cfRule type="duplicateValues" dxfId="0" priority="34"/>
    <cfRule type="duplicateValues" dxfId="0" priority="87"/>
  </conditionalFormatting>
  <conditionalFormatting sqref="B38">
    <cfRule type="duplicateValues" dxfId="0" priority="33"/>
    <cfRule type="duplicateValues" dxfId="0" priority="86"/>
  </conditionalFormatting>
  <conditionalFormatting sqref="B39">
    <cfRule type="duplicateValues" dxfId="0" priority="32"/>
    <cfRule type="duplicateValues" dxfId="0" priority="85"/>
  </conditionalFormatting>
  <conditionalFormatting sqref="B40">
    <cfRule type="duplicateValues" dxfId="0" priority="31"/>
    <cfRule type="duplicateValues" dxfId="0" priority="84"/>
  </conditionalFormatting>
  <conditionalFormatting sqref="B41">
    <cfRule type="duplicateValues" dxfId="0" priority="30"/>
    <cfRule type="duplicateValues" dxfId="0" priority="83"/>
  </conditionalFormatting>
  <conditionalFormatting sqref="B42">
    <cfRule type="duplicateValues" dxfId="0" priority="29"/>
    <cfRule type="duplicateValues" dxfId="0" priority="82"/>
  </conditionalFormatting>
  <conditionalFormatting sqref="B43">
    <cfRule type="duplicateValues" dxfId="0" priority="28"/>
    <cfRule type="duplicateValues" dxfId="0" priority="81"/>
  </conditionalFormatting>
  <conditionalFormatting sqref="B44">
    <cfRule type="duplicateValues" dxfId="0" priority="27"/>
    <cfRule type="duplicateValues" dxfId="0" priority="80"/>
  </conditionalFormatting>
  <conditionalFormatting sqref="B45">
    <cfRule type="duplicateValues" dxfId="0" priority="26"/>
    <cfRule type="duplicateValues" dxfId="0" priority="79"/>
  </conditionalFormatting>
  <conditionalFormatting sqref="B46">
    <cfRule type="duplicateValues" dxfId="0" priority="25"/>
    <cfRule type="duplicateValues" dxfId="0" priority="78"/>
  </conditionalFormatting>
  <conditionalFormatting sqref="B47">
    <cfRule type="duplicateValues" dxfId="0" priority="24"/>
    <cfRule type="duplicateValues" dxfId="0" priority="77"/>
  </conditionalFormatting>
  <conditionalFormatting sqref="B48">
    <cfRule type="duplicateValues" dxfId="0" priority="23"/>
    <cfRule type="duplicateValues" dxfId="0" priority="76"/>
  </conditionalFormatting>
  <conditionalFormatting sqref="B49">
    <cfRule type="duplicateValues" dxfId="0" priority="22"/>
    <cfRule type="duplicateValues" dxfId="0" priority="75"/>
  </conditionalFormatting>
  <conditionalFormatting sqref="B50">
    <cfRule type="duplicateValues" dxfId="0" priority="21"/>
    <cfRule type="duplicateValues" dxfId="0" priority="74"/>
  </conditionalFormatting>
  <conditionalFormatting sqref="B4:B7">
    <cfRule type="duplicateValues" dxfId="0" priority="7"/>
    <cfRule type="duplicateValues" dxfId="0" priority="8"/>
  </conditionalFormatting>
  <conditionalFormatting sqref="B11:B26">
    <cfRule type="duplicateValues" dxfId="0" priority="131"/>
    <cfRule type="duplicateValues" dxfId="0" priority="132"/>
  </conditionalFormatting>
  <conditionalFormatting sqref="B32:B34">
    <cfRule type="duplicateValues" dxfId="0" priority="9"/>
    <cfRule type="duplicateValues" dxfId="0" priority="10"/>
  </conditionalFormatting>
  <pageMargins left="0.472222222222222" right="0.393055555555556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WPS_1570963976</cp:lastModifiedBy>
  <dcterms:created xsi:type="dcterms:W3CDTF">2020-10-17T06:15:00Z</dcterms:created>
  <dcterms:modified xsi:type="dcterms:W3CDTF">2024-07-01T08:32:13Z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940612D1DA60444EB549FADB5B4B5A38_13</vt:lpwstr>
  </property>
</Properties>
</file>