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4" r:id="rId1"/>
  </sheets>
  <calcPr calcId="144525"/>
</workbook>
</file>

<file path=xl/sharedStrings.xml><?xml version="1.0" encoding="utf-8"?>
<sst xmlns="http://schemas.openxmlformats.org/spreadsheetml/2006/main" count="26" uniqueCount="24">
  <si>
    <t>贵阳市水务管理局直属事业单位2024年公开招聘事业单位工作人员总成绩及进入体检环节人员名单</t>
  </si>
  <si>
    <t>序号</t>
  </si>
  <si>
    <t>姓名</t>
  </si>
  <si>
    <t>准考证号</t>
  </si>
  <si>
    <t>报考单位</t>
  </si>
  <si>
    <t>报考岗位</t>
  </si>
  <si>
    <t>笔试成绩</t>
  </si>
  <si>
    <t>折算</t>
  </si>
  <si>
    <t>面试成绩</t>
  </si>
  <si>
    <t>总成绩</t>
  </si>
  <si>
    <t>是否进入体检</t>
  </si>
  <si>
    <t>1</t>
  </si>
  <si>
    <t>姚欢琪</t>
  </si>
  <si>
    <t>1152013001410</t>
  </si>
  <si>
    <t>贵阳市小关水库管理处
201010041</t>
  </si>
  <si>
    <t>水库工程技术管理岗
20101004101</t>
  </si>
  <si>
    <t>是</t>
  </si>
  <si>
    <t>2</t>
  </si>
  <si>
    <t>王晨</t>
  </si>
  <si>
    <t>1152013000119</t>
  </si>
  <si>
    <t>否</t>
  </si>
  <si>
    <t>3</t>
  </si>
  <si>
    <t>田娜</t>
  </si>
  <si>
    <t>1152013000619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</si>
</sst>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8"/>
      <color theme="1"/>
      <name val="方正小标宋简体"/>
      <charset val="134"/>
    </font>
    <font>
      <sz val="12"/>
      <color rgb="FF000000"/>
      <name val="仿宋_GB2312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E11" sqref="E11"/>
    </sheetView>
  </sheetViews>
  <sheetFormatPr defaultColWidth="9" defaultRowHeight="13.5" outlineLevelRow="4"/>
  <cols>
    <col min="1" max="1" width="6.875" customWidth="1"/>
    <col min="2" max="2" width="14.6833333333333" customWidth="1"/>
    <col min="3" max="3" width="22.75" customWidth="1"/>
    <col min="4" max="4" width="20.75" customWidth="1"/>
    <col min="5" max="5" width="15.625" customWidth="1"/>
    <col min="6" max="6" width="11.375" customWidth="1"/>
    <col min="7" max="7" width="10.25" customWidth="1"/>
    <col min="8" max="11" width="14" style="2" customWidth="1"/>
  </cols>
  <sheetData>
    <row r="1" ht="4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7</v>
      </c>
      <c r="J2" s="4" t="s">
        <v>9</v>
      </c>
      <c r="K2" s="4" t="s">
        <v>10</v>
      </c>
    </row>
    <row r="3" s="1" customFormat="1" ht="30" customHeight="1" spans="1:11">
      <c r="A3" s="5" t="s">
        <v>11</v>
      </c>
      <c r="B3" s="6" t="s">
        <v>12</v>
      </c>
      <c r="C3" s="15" t="s">
        <v>13</v>
      </c>
      <c r="D3" s="8" t="s">
        <v>14</v>
      </c>
      <c r="E3" s="9" t="s">
        <v>15</v>
      </c>
      <c r="F3" s="10">
        <v>209</v>
      </c>
      <c r="G3" s="11">
        <f>F3/3*0.6</f>
        <v>41.8</v>
      </c>
      <c r="H3" s="11">
        <v>84.2</v>
      </c>
      <c r="I3" s="11">
        <f>H3*0.4</f>
        <v>33.68</v>
      </c>
      <c r="J3" s="11">
        <f>G3+I3</f>
        <v>75.48</v>
      </c>
      <c r="K3" s="5" t="s">
        <v>16</v>
      </c>
    </row>
    <row r="4" s="1" customFormat="1" ht="30" customHeight="1" spans="1:11">
      <c r="A4" s="5" t="s">
        <v>17</v>
      </c>
      <c r="B4" s="6" t="s">
        <v>18</v>
      </c>
      <c r="C4" s="15" t="s">
        <v>19</v>
      </c>
      <c r="D4" s="8"/>
      <c r="E4" s="9"/>
      <c r="F4" s="10">
        <v>209.5</v>
      </c>
      <c r="G4" s="11">
        <f>F4/3*0.6</f>
        <v>41.9</v>
      </c>
      <c r="H4" s="11">
        <v>81.4</v>
      </c>
      <c r="I4" s="11">
        <f>H4*0.4</f>
        <v>32.56</v>
      </c>
      <c r="J4" s="11">
        <f>G4+I4</f>
        <v>74.46</v>
      </c>
      <c r="K4" s="5" t="s">
        <v>20</v>
      </c>
    </row>
    <row r="5" s="1" customFormat="1" ht="30" customHeight="1" spans="1:11">
      <c r="A5" s="5" t="s">
        <v>21</v>
      </c>
      <c r="B5" s="6" t="s">
        <v>22</v>
      </c>
      <c r="C5" s="15" t="s">
        <v>23</v>
      </c>
      <c r="D5" s="12"/>
      <c r="E5" s="13"/>
      <c r="F5" s="14">
        <v>199.5</v>
      </c>
      <c r="G5" s="11">
        <f>F5/3*0.6</f>
        <v>39.9</v>
      </c>
      <c r="H5" s="11">
        <v>75.4</v>
      </c>
      <c r="I5" s="11">
        <f>H5*0.4</f>
        <v>30.16</v>
      </c>
      <c r="J5" s="11">
        <f>G5+I5</f>
        <v>70.06</v>
      </c>
      <c r="K5" s="5" t="s">
        <v>20</v>
      </c>
    </row>
  </sheetData>
  <mergeCells count="3">
    <mergeCell ref="A1:K1"/>
    <mergeCell ref="D3:D5"/>
    <mergeCell ref="E3:E5"/>
  </mergeCells>
  <pageMargins left="0.511805555555556" right="0.156944444444444" top="0.66875" bottom="0.156944444444444" header="0.0784722222222222" footer="0.0388888888888889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</cp:lastModifiedBy>
  <dcterms:created xsi:type="dcterms:W3CDTF">2006-09-13T11:21:00Z</dcterms:created>
  <cp:lastPrinted>2020-11-17T02:40:00Z</cp:lastPrinted>
  <dcterms:modified xsi:type="dcterms:W3CDTF">2024-06-03T02:03:26Z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685960821A8543B5969F25F32440BAE3</vt:lpwstr>
  </property>
</Properties>
</file>