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 tabRatio="965"/>
  </bookViews>
  <sheets>
    <sheet name="综合成绩汇总表" sheetId="14" r:id="rId1"/>
  </sheets>
  <calcPr calcId="144525"/>
</workbook>
</file>

<file path=xl/sharedStrings.xml><?xml version="1.0" encoding="utf-8"?>
<sst xmlns="http://schemas.openxmlformats.org/spreadsheetml/2006/main" count="99" uniqueCount="74">
  <si>
    <t>附件：</t>
  </si>
  <si>
    <t>贵州省应急管理厅直属事业单位2024年公开招聘工作人员总成绩及排名情况</t>
  </si>
  <si>
    <t>序号</t>
  </si>
  <si>
    <t>姓名</t>
  </si>
  <si>
    <t>准考证号</t>
  </si>
  <si>
    <t>报考单位</t>
  </si>
  <si>
    <t>岗位代码</t>
  </si>
  <si>
    <t>笔试成绩</t>
  </si>
  <si>
    <t>面试成绩</t>
  </si>
  <si>
    <t>总成绩</t>
  </si>
  <si>
    <t>岗位
总排名</t>
  </si>
  <si>
    <t>是否体检</t>
  </si>
  <si>
    <t>备注</t>
  </si>
  <si>
    <t>1</t>
  </si>
  <si>
    <t>柯昌福</t>
  </si>
  <si>
    <t>1152281304619</t>
  </si>
  <si>
    <t>5201贵州省劳动保护科学技术研究院</t>
  </si>
  <si>
    <t>22828520101</t>
  </si>
  <si>
    <t>74.67</t>
  </si>
  <si>
    <t>是</t>
  </si>
  <si>
    <t>2</t>
  </si>
  <si>
    <t>罗星玥</t>
  </si>
  <si>
    <t>1152281300202</t>
  </si>
  <si>
    <t>3</t>
  </si>
  <si>
    <t>甘分艳</t>
  </si>
  <si>
    <t>1152281307327</t>
  </si>
  <si>
    <t>70.83</t>
  </si>
  <si>
    <t>4</t>
  </si>
  <si>
    <t>郭  涛</t>
  </si>
  <si>
    <t>1152281302213</t>
  </si>
  <si>
    <t>22828520102</t>
  </si>
  <si>
    <t>58.33</t>
  </si>
  <si>
    <t>5</t>
  </si>
  <si>
    <t>郭  猛</t>
  </si>
  <si>
    <t>1152281300130</t>
  </si>
  <si>
    <t>6</t>
  </si>
  <si>
    <t>李  东</t>
  </si>
  <si>
    <t>1152281308801</t>
  </si>
  <si>
    <t>57.33</t>
  </si>
  <si>
    <t>7</t>
  </si>
  <si>
    <t>易  锋</t>
  </si>
  <si>
    <t>1152281300527</t>
  </si>
  <si>
    <t>22828520103</t>
  </si>
  <si>
    <t>66.33</t>
  </si>
  <si>
    <t>8</t>
  </si>
  <si>
    <t>郭珍燕</t>
  </si>
  <si>
    <t>1152281305007</t>
  </si>
  <si>
    <t>56.17</t>
  </si>
  <si>
    <t>9</t>
  </si>
  <si>
    <t>刘  茂</t>
  </si>
  <si>
    <t>1152281306506</t>
  </si>
  <si>
    <t>56.83</t>
  </si>
  <si>
    <t>10</t>
  </si>
  <si>
    <t>王维维</t>
  </si>
  <si>
    <t>1152281303104</t>
  </si>
  <si>
    <t>22828520104</t>
  </si>
  <si>
    <t>63.67</t>
  </si>
  <si>
    <t>11</t>
  </si>
  <si>
    <t>刘  念</t>
  </si>
  <si>
    <t>1152281307118</t>
  </si>
  <si>
    <t>54.67</t>
  </si>
  <si>
    <t>12</t>
  </si>
  <si>
    <t>杨姗蓉</t>
  </si>
  <si>
    <t>1152281302627</t>
  </si>
  <si>
    <t>5202贵州省防汛抗旱应急抢险总队</t>
  </si>
  <si>
    <t>22828520201</t>
  </si>
  <si>
    <t>68.33</t>
  </si>
  <si>
    <t>13</t>
  </si>
  <si>
    <t>杨国泽</t>
  </si>
  <si>
    <t>1152281300502</t>
  </si>
  <si>
    <t>14</t>
  </si>
  <si>
    <t>张佳琦</t>
  </si>
  <si>
    <t>1152281303702</t>
  </si>
  <si>
    <t>70.17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</si>
</sst>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18" fillId="29" borderId="8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21" fillId="30" borderId="8" applyNumberFormat="false" applyAlignment="false" applyProtection="false">
      <alignment vertical="center"/>
    </xf>
    <xf numFmtId="0" fontId="22" fillId="29" borderId="9" applyNumberFormat="false" applyAlignment="false" applyProtection="false">
      <alignment vertical="center"/>
    </xf>
    <xf numFmtId="0" fontId="17" fillId="26" borderId="7" applyNumberFormat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0" fillId="12" borderId="2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176" fontId="0" fillId="0" borderId="0" xfId="0" applyNumberFormat="true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/>
    </xf>
    <xf numFmtId="0" fontId="0" fillId="0" borderId="1" xfId="0" applyNumberFormat="true" applyFill="true" applyBorder="true" applyAlignment="true">
      <alignment horizontal="center" vertical="center"/>
    </xf>
    <xf numFmtId="176" fontId="1" fillId="0" borderId="0" xfId="0" applyNumberFormat="true" applyFont="true" applyAlignment="true">
      <alignment horizontal="center" vertical="center"/>
    </xf>
    <xf numFmtId="176" fontId="2" fillId="0" borderId="1" xfId="0" applyNumberFormat="true" applyFont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/>
    </xf>
    <xf numFmtId="176" fontId="0" fillId="0" borderId="1" xfId="0" applyNumberForma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0" fillId="0" borderId="1" xfId="0" applyFill="true" applyBorder="true">
      <alignment vertical="center"/>
    </xf>
    <xf numFmtId="0" fontId="3" fillId="0" borderId="1" xfId="0" applyFont="true" applyFill="true" applyBorder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17"/>
  <sheetViews>
    <sheetView tabSelected="1" topLeftCell="A3" workbookViewId="0">
      <selection activeCell="D5" sqref="D5"/>
    </sheetView>
  </sheetViews>
  <sheetFormatPr defaultColWidth="8.88888888888889" defaultRowHeight="13.8"/>
  <cols>
    <col min="1" max="1" width="3.33333333333333" customWidth="true"/>
    <col min="2" max="2" width="7.88888888888889" customWidth="true"/>
    <col min="3" max="3" width="14.7777777777778" customWidth="true"/>
    <col min="4" max="4" width="33.8888888888889" customWidth="true"/>
    <col min="5" max="5" width="12.3333333333333" customWidth="true"/>
    <col min="6" max="6" width="17.2222222222222" style="1" customWidth="true"/>
    <col min="7" max="7" width="9.88888888888889" style="1" customWidth="true"/>
    <col min="8" max="8" width="31.7777777777778" style="1" customWidth="true"/>
    <col min="9" max="9" width="10.1111111111111" customWidth="true"/>
    <col min="10" max="10" width="8.88888888888889" style="2"/>
  </cols>
  <sheetData>
    <row r="1" ht="22" customHeight="true" spans="1:2">
      <c r="A1" s="2" t="s">
        <v>0</v>
      </c>
      <c r="B1" s="2"/>
    </row>
    <row r="2" ht="24" spans="1:10">
      <c r="A2" s="3" t="s">
        <v>1</v>
      </c>
      <c r="B2" s="3"/>
      <c r="C2" s="3"/>
      <c r="D2" s="3"/>
      <c r="E2" s="3"/>
      <c r="F2" s="8"/>
      <c r="G2" s="8"/>
      <c r="H2" s="8"/>
      <c r="I2" s="3"/>
      <c r="J2" s="3"/>
    </row>
    <row r="3" ht="27.6" spans="1:11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9" t="s">
        <v>7</v>
      </c>
      <c r="G3" s="9" t="s">
        <v>8</v>
      </c>
      <c r="H3" s="9" t="s">
        <v>9</v>
      </c>
      <c r="I3" s="4" t="s">
        <v>10</v>
      </c>
      <c r="J3" s="5" t="s">
        <v>11</v>
      </c>
      <c r="K3" s="4" t="s">
        <v>12</v>
      </c>
    </row>
    <row r="4" ht="30" customHeight="true" spans="1:11">
      <c r="A4" s="6" t="s">
        <v>13</v>
      </c>
      <c r="B4" s="6" t="s">
        <v>14</v>
      </c>
      <c r="C4" s="6" t="s">
        <v>15</v>
      </c>
      <c r="D4" s="6" t="s">
        <v>16</v>
      </c>
      <c r="E4" s="6" t="s">
        <v>17</v>
      </c>
      <c r="F4" s="10" t="s">
        <v>18</v>
      </c>
      <c r="G4" s="10">
        <v>82</v>
      </c>
      <c r="H4" s="10">
        <f>F4*0.5+G4*0.5</f>
        <v>78.335</v>
      </c>
      <c r="I4" s="12">
        <v>1</v>
      </c>
      <c r="J4" s="12" t="s">
        <v>19</v>
      </c>
      <c r="K4" s="13"/>
    </row>
    <row r="5" ht="30" customHeight="true" spans="1:11">
      <c r="A5" s="6" t="s">
        <v>20</v>
      </c>
      <c r="B5" s="6" t="s">
        <v>21</v>
      </c>
      <c r="C5" s="6" t="s">
        <v>22</v>
      </c>
      <c r="D5" s="6" t="s">
        <v>16</v>
      </c>
      <c r="E5" s="6" t="s">
        <v>17</v>
      </c>
      <c r="F5" s="10">
        <v>72.5</v>
      </c>
      <c r="G5" s="10">
        <v>77.33</v>
      </c>
      <c r="H5" s="10">
        <f t="shared" ref="H5:H17" si="0">F5*0.5+G5*0.5</f>
        <v>74.915</v>
      </c>
      <c r="I5" s="12">
        <v>2</v>
      </c>
      <c r="J5" s="12"/>
      <c r="K5" s="13"/>
    </row>
    <row r="6" ht="30" customHeight="true" spans="1:11">
      <c r="A6" s="6" t="s">
        <v>23</v>
      </c>
      <c r="B6" s="6" t="s">
        <v>24</v>
      </c>
      <c r="C6" s="6" t="s">
        <v>25</v>
      </c>
      <c r="D6" s="6" t="s">
        <v>16</v>
      </c>
      <c r="E6" s="6" t="s">
        <v>17</v>
      </c>
      <c r="F6" s="10" t="s">
        <v>26</v>
      </c>
      <c r="G6" s="10">
        <v>77.33</v>
      </c>
      <c r="H6" s="10">
        <f t="shared" si="0"/>
        <v>74.08</v>
      </c>
      <c r="I6" s="12">
        <v>3</v>
      </c>
      <c r="J6" s="12"/>
      <c r="K6" s="13"/>
    </row>
    <row r="7" ht="30" customHeight="true" spans="1:11">
      <c r="A7" s="6" t="s">
        <v>27</v>
      </c>
      <c r="B7" s="6" t="s">
        <v>28</v>
      </c>
      <c r="C7" s="6" t="s">
        <v>29</v>
      </c>
      <c r="D7" s="6" t="s">
        <v>16</v>
      </c>
      <c r="E7" s="6" t="s">
        <v>30</v>
      </c>
      <c r="F7" s="10" t="s">
        <v>31</v>
      </c>
      <c r="G7" s="10">
        <v>80.33</v>
      </c>
      <c r="H7" s="10">
        <f t="shared" si="0"/>
        <v>69.33</v>
      </c>
      <c r="I7" s="12">
        <v>1</v>
      </c>
      <c r="J7" s="12" t="s">
        <v>19</v>
      </c>
      <c r="K7" s="13"/>
    </row>
    <row r="8" ht="30" customHeight="true" spans="1:11">
      <c r="A8" s="6" t="s">
        <v>32</v>
      </c>
      <c r="B8" s="6" t="s">
        <v>33</v>
      </c>
      <c r="C8" s="6" t="s">
        <v>34</v>
      </c>
      <c r="D8" s="6" t="s">
        <v>16</v>
      </c>
      <c r="E8" s="6" t="s">
        <v>30</v>
      </c>
      <c r="F8" s="10">
        <v>61.5</v>
      </c>
      <c r="G8" s="10">
        <v>72.67</v>
      </c>
      <c r="H8" s="10">
        <f t="shared" si="0"/>
        <v>67.085</v>
      </c>
      <c r="I8" s="12">
        <v>2</v>
      </c>
      <c r="J8" s="12"/>
      <c r="K8" s="13"/>
    </row>
    <row r="9" ht="30" customHeight="true" spans="1:11">
      <c r="A9" s="6" t="s">
        <v>35</v>
      </c>
      <c r="B9" s="7" t="s">
        <v>36</v>
      </c>
      <c r="C9" s="7" t="s">
        <v>37</v>
      </c>
      <c r="D9" s="7" t="s">
        <v>16</v>
      </c>
      <c r="E9" s="7" t="s">
        <v>30</v>
      </c>
      <c r="F9" s="11" t="s">
        <v>38</v>
      </c>
      <c r="G9" s="11">
        <v>67</v>
      </c>
      <c r="H9" s="10">
        <f t="shared" si="0"/>
        <v>62.165</v>
      </c>
      <c r="I9" s="12">
        <v>3</v>
      </c>
      <c r="J9" s="12"/>
      <c r="K9" s="13"/>
    </row>
    <row r="10" ht="30" customHeight="true" spans="1:11">
      <c r="A10" s="6" t="s">
        <v>39</v>
      </c>
      <c r="B10" s="6" t="s">
        <v>40</v>
      </c>
      <c r="C10" s="6" t="s">
        <v>41</v>
      </c>
      <c r="D10" s="6" t="s">
        <v>16</v>
      </c>
      <c r="E10" s="6" t="s">
        <v>42</v>
      </c>
      <c r="F10" s="10" t="s">
        <v>43</v>
      </c>
      <c r="G10" s="10">
        <v>81.67</v>
      </c>
      <c r="H10" s="10">
        <f t="shared" si="0"/>
        <v>74</v>
      </c>
      <c r="I10" s="12">
        <v>1</v>
      </c>
      <c r="J10" s="12" t="s">
        <v>19</v>
      </c>
      <c r="K10" s="14"/>
    </row>
    <row r="11" ht="30" customHeight="true" spans="1:11">
      <c r="A11" s="6" t="s">
        <v>44</v>
      </c>
      <c r="B11" s="6" t="s">
        <v>45</v>
      </c>
      <c r="C11" s="6" t="s">
        <v>46</v>
      </c>
      <c r="D11" s="6" t="s">
        <v>16</v>
      </c>
      <c r="E11" s="6" t="s">
        <v>42</v>
      </c>
      <c r="F11" s="10" t="s">
        <v>47</v>
      </c>
      <c r="G11" s="10">
        <v>77.67</v>
      </c>
      <c r="H11" s="10">
        <f t="shared" si="0"/>
        <v>66.92</v>
      </c>
      <c r="I11" s="12">
        <v>2</v>
      </c>
      <c r="J11" s="12"/>
      <c r="K11" s="14"/>
    </row>
    <row r="12" ht="30" customHeight="true" spans="1:11">
      <c r="A12" s="6" t="s">
        <v>48</v>
      </c>
      <c r="B12" s="6" t="s">
        <v>49</v>
      </c>
      <c r="C12" s="6" t="s">
        <v>50</v>
      </c>
      <c r="D12" s="6" t="s">
        <v>16</v>
      </c>
      <c r="E12" s="6" t="s">
        <v>42</v>
      </c>
      <c r="F12" s="10" t="s">
        <v>51</v>
      </c>
      <c r="G12" s="10">
        <v>69</v>
      </c>
      <c r="H12" s="10">
        <f t="shared" si="0"/>
        <v>62.915</v>
      </c>
      <c r="I12" s="12">
        <v>3</v>
      </c>
      <c r="J12" s="12"/>
      <c r="K12" s="14"/>
    </row>
    <row r="13" ht="30" customHeight="true" spans="1:11">
      <c r="A13" s="6" t="s">
        <v>52</v>
      </c>
      <c r="B13" s="6" t="s">
        <v>53</v>
      </c>
      <c r="C13" s="6" t="s">
        <v>54</v>
      </c>
      <c r="D13" s="6" t="s">
        <v>16</v>
      </c>
      <c r="E13" s="6" t="s">
        <v>55</v>
      </c>
      <c r="F13" s="10" t="s">
        <v>56</v>
      </c>
      <c r="G13" s="10">
        <v>70.33</v>
      </c>
      <c r="H13" s="10">
        <f t="shared" si="0"/>
        <v>67</v>
      </c>
      <c r="I13" s="12">
        <v>1</v>
      </c>
      <c r="J13" s="12" t="s">
        <v>19</v>
      </c>
      <c r="K13" s="13"/>
    </row>
    <row r="14" ht="30" customHeight="true" spans="1:11">
      <c r="A14" s="6" t="s">
        <v>57</v>
      </c>
      <c r="B14" s="6" t="s">
        <v>58</v>
      </c>
      <c r="C14" s="6" t="s">
        <v>59</v>
      </c>
      <c r="D14" s="6" t="s">
        <v>16</v>
      </c>
      <c r="E14" s="6" t="s">
        <v>55</v>
      </c>
      <c r="F14" s="10" t="s">
        <v>60</v>
      </c>
      <c r="G14" s="10">
        <v>69</v>
      </c>
      <c r="H14" s="10">
        <f t="shared" si="0"/>
        <v>61.835</v>
      </c>
      <c r="I14" s="12">
        <v>2</v>
      </c>
      <c r="J14" s="12"/>
      <c r="K14" s="13"/>
    </row>
    <row r="15" ht="30" customHeight="true" spans="1:11">
      <c r="A15" s="6" t="s">
        <v>61</v>
      </c>
      <c r="B15" s="6" t="s">
        <v>62</v>
      </c>
      <c r="C15" s="6" t="s">
        <v>63</v>
      </c>
      <c r="D15" s="6" t="s">
        <v>64</v>
      </c>
      <c r="E15" s="6" t="s">
        <v>65</v>
      </c>
      <c r="F15" s="10" t="s">
        <v>66</v>
      </c>
      <c r="G15" s="10">
        <v>81.67</v>
      </c>
      <c r="H15" s="10">
        <f t="shared" si="0"/>
        <v>75</v>
      </c>
      <c r="I15" s="12">
        <v>1</v>
      </c>
      <c r="J15" s="12" t="s">
        <v>19</v>
      </c>
      <c r="K15" s="13"/>
    </row>
    <row r="16" ht="30" customHeight="true" spans="1:11">
      <c r="A16" s="6" t="s">
        <v>67</v>
      </c>
      <c r="B16" s="6" t="s">
        <v>68</v>
      </c>
      <c r="C16" s="6" t="s">
        <v>69</v>
      </c>
      <c r="D16" s="6" t="s">
        <v>64</v>
      </c>
      <c r="E16" s="6" t="s">
        <v>65</v>
      </c>
      <c r="F16" s="10">
        <v>74</v>
      </c>
      <c r="G16" s="10">
        <v>72.33</v>
      </c>
      <c r="H16" s="10">
        <f t="shared" si="0"/>
        <v>73.165</v>
      </c>
      <c r="I16" s="12">
        <v>2</v>
      </c>
      <c r="J16" s="12"/>
      <c r="K16" s="13"/>
    </row>
    <row r="17" ht="30" customHeight="true" spans="1:11">
      <c r="A17" s="6" t="s">
        <v>70</v>
      </c>
      <c r="B17" s="6" t="s">
        <v>71</v>
      </c>
      <c r="C17" s="6" t="s">
        <v>72</v>
      </c>
      <c r="D17" s="6" t="s">
        <v>64</v>
      </c>
      <c r="E17" s="6" t="s">
        <v>65</v>
      </c>
      <c r="F17" s="10" t="s">
        <v>73</v>
      </c>
      <c r="G17" s="10">
        <v>74.67</v>
      </c>
      <c r="H17" s="10">
        <f t="shared" si="0"/>
        <v>72.42</v>
      </c>
      <c r="I17" s="12">
        <v>3</v>
      </c>
      <c r="J17" s="12"/>
      <c r="K17" s="13"/>
    </row>
  </sheetData>
  <sortState ref="A14:K16">
    <sortCondition ref="H14:H16" descending="true"/>
  </sortState>
  <mergeCells count="2">
    <mergeCell ref="A1:B1"/>
    <mergeCell ref="A2:J2"/>
  </mergeCells>
  <pageMargins left="0.75" right="0.75" top="1" bottom="1" header="0.5" footer="0.5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ysgz</cp:lastModifiedBy>
  <dcterms:created xsi:type="dcterms:W3CDTF">2024-05-12T11:15:00Z</dcterms:created>
  <dcterms:modified xsi:type="dcterms:W3CDTF">2024-06-03T09:12:04Z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