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按成绩排序" sheetId="3" r:id="rId1"/>
  </sheets>
  <definedNames>
    <definedName name="_xlnm._FilterDatabase" localSheetId="0" hidden="1">按成绩排序!$A$3:$L$20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<sst xmlns="http://schemas.openxmlformats.org/spreadsheetml/2006/main" count="138" uniqueCount="93">
  <si>
    <t>附件</t>
  </si>
  <si>
    <t>贵州省政协办公厅所属事业单位2024年公开招聘工作人员总成绩（含面试成绩）及进入体检人员名单</t>
  </si>
  <si>
    <t>序号</t>
  </si>
  <si>
    <t>姓名</t>
  </si>
  <si>
    <t>准考证号</t>
  </si>
  <si>
    <t>报考单位名称</t>
  </si>
  <si>
    <t>报考单位代码</t>
  </si>
  <si>
    <t>报考职位名称</t>
  </si>
  <si>
    <t>报考职位代码</t>
  </si>
  <si>
    <t>原始总成绩</t>
  </si>
  <si>
    <t>百分制成绩
（占比60%）</t>
  </si>
  <si>
    <t>面试分数
（占比40%）</t>
  </si>
  <si>
    <t>总分数
（笔试百分制成绩*60%+面试分数*40%）</t>
  </si>
  <si>
    <t>是否进入体检</t>
  </si>
  <si>
    <t>张瑜</t>
  </si>
  <si>
    <t>1152281505820</t>
  </si>
  <si>
    <t>贵州省政协办公厅信息网络中心</t>
  </si>
  <si>
    <t>机要管理工作</t>
  </si>
  <si>
    <t>22828620101</t>
  </si>
  <si>
    <t>232.5</t>
  </si>
  <si>
    <t>77.5</t>
  </si>
  <si>
    <t>是</t>
  </si>
  <si>
    <t>朱宏娴</t>
  </si>
  <si>
    <t>1152281501426</t>
  </si>
  <si>
    <t>212.5</t>
  </si>
  <si>
    <t>70.83</t>
  </si>
  <si>
    <t>王江南</t>
  </si>
  <si>
    <t>1152281503701</t>
  </si>
  <si>
    <t>209.5</t>
  </si>
  <si>
    <t>69.83</t>
  </si>
  <si>
    <t>刘志鹏</t>
  </si>
  <si>
    <t>1152281500103</t>
  </si>
  <si>
    <t>206.5</t>
  </si>
  <si>
    <t>68.83</t>
  </si>
  <si>
    <t>胡荟华</t>
  </si>
  <si>
    <t>1152281508414</t>
  </si>
  <si>
    <t>陈星星</t>
  </si>
  <si>
    <t>1152281507317</t>
  </si>
  <si>
    <t>198.5</t>
  </si>
  <si>
    <t>66.17</t>
  </si>
  <si>
    <t>李旭</t>
  </si>
  <si>
    <t>1152281503712</t>
  </si>
  <si>
    <t>网络意识形态管理工作</t>
  </si>
  <si>
    <t>22828620102</t>
  </si>
  <si>
    <t>227.5</t>
  </si>
  <si>
    <t>75.83</t>
  </si>
  <si>
    <t>敖炜</t>
  </si>
  <si>
    <t>1152281503704</t>
  </si>
  <si>
    <t>193</t>
  </si>
  <si>
    <t>64.33</t>
  </si>
  <si>
    <t>杨瑞婷</t>
  </si>
  <si>
    <t>1152281500417</t>
  </si>
  <si>
    <t>163.5</t>
  </si>
  <si>
    <t>54.5</t>
  </si>
  <si>
    <t>王承燕</t>
  </si>
  <si>
    <t>3152280706606</t>
  </si>
  <si>
    <t>安全运维</t>
  </si>
  <si>
    <t>22828620103</t>
  </si>
  <si>
    <t>200.5</t>
  </si>
  <si>
    <t>66.83</t>
  </si>
  <si>
    <t>朱荣垚</t>
  </si>
  <si>
    <t>3152280704510</t>
  </si>
  <si>
    <t>188</t>
  </si>
  <si>
    <t>62.67</t>
  </si>
  <si>
    <t>卢慧琪</t>
  </si>
  <si>
    <t>3152280701604</t>
  </si>
  <si>
    <t>187.5</t>
  </si>
  <si>
    <t>62.5</t>
  </si>
  <si>
    <t>韦钦</t>
  </si>
  <si>
    <t>3152280707019</t>
  </si>
  <si>
    <t>网络运维</t>
  </si>
  <si>
    <t>22828620104</t>
  </si>
  <si>
    <t>217</t>
  </si>
  <si>
    <t>72.33</t>
  </si>
  <si>
    <t>白明娇</t>
  </si>
  <si>
    <t>3152280704517</t>
  </si>
  <si>
    <t>208.5</t>
  </si>
  <si>
    <t>69.5</t>
  </si>
  <si>
    <t>申先润</t>
  </si>
  <si>
    <t>3152280707024</t>
  </si>
  <si>
    <t>202.5</t>
  </si>
  <si>
    <t>67.5</t>
  </si>
  <si>
    <t>放弃面试</t>
  </si>
  <si>
    <t>宋娜</t>
  </si>
  <si>
    <t>1152281508416</t>
  </si>
  <si>
    <t>《贵州政协报》社</t>
  </si>
  <si>
    <t>编辑记者</t>
  </si>
  <si>
    <t>183.5</t>
  </si>
  <si>
    <t>61.17</t>
  </si>
  <si>
    <t>梁创英</t>
  </si>
  <si>
    <t>1152281504123</t>
  </si>
  <si>
    <t>157</t>
  </si>
  <si>
    <t>52.33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</si>
</sst>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M9" sqref="M9"/>
    </sheetView>
  </sheetViews>
  <sheetFormatPr defaultColWidth="9" defaultRowHeight="13.5"/>
  <cols>
    <col min="1" max="1" width="5.125" customWidth="1"/>
    <col min="3" max="3" width="14.375" customWidth="1"/>
    <col min="4" max="4" width="28.25" customWidth="1"/>
    <col min="5" max="5" width="7.125" customWidth="1"/>
    <col min="6" max="6" width="19.875" customWidth="1"/>
    <col min="7" max="7" width="12.25" customWidth="1"/>
    <col min="8" max="8" width="7.25" customWidth="1"/>
    <col min="9" max="9" width="7.875" customWidth="1"/>
    <col min="10" max="10" width="8.75" customWidth="1"/>
    <col min="11" max="11" width="13.25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65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18" customHeight="1" spans="1:12">
      <c r="A4" s="5">
        <v>1</v>
      </c>
      <c r="B4" s="6" t="s">
        <v>14</v>
      </c>
      <c r="C4" s="6" t="s">
        <v>15</v>
      </c>
      <c r="D4" s="6" t="s">
        <v>16</v>
      </c>
      <c r="E4" s="7">
        <v>6201</v>
      </c>
      <c r="F4" s="6" t="s">
        <v>17</v>
      </c>
      <c r="G4" s="6" t="s">
        <v>18</v>
      </c>
      <c r="H4" s="6" t="s">
        <v>19</v>
      </c>
      <c r="I4" s="6" t="s">
        <v>20</v>
      </c>
      <c r="J4" s="10">
        <v>80</v>
      </c>
      <c r="K4" s="5">
        <f t="shared" ref="K4:K20" si="0">I4*60%+J4*40%</f>
        <v>78.5</v>
      </c>
      <c r="L4" s="5" t="s">
        <v>21</v>
      </c>
    </row>
    <row r="5" ht="18" customHeight="1" spans="1:12">
      <c r="A5" s="5">
        <v>2</v>
      </c>
      <c r="B5" s="6" t="s">
        <v>22</v>
      </c>
      <c r="C5" s="6" t="s">
        <v>23</v>
      </c>
      <c r="D5" s="6" t="s">
        <v>16</v>
      </c>
      <c r="E5" s="7">
        <v>6201</v>
      </c>
      <c r="F5" s="6" t="s">
        <v>17</v>
      </c>
      <c r="G5" s="6" t="s">
        <v>18</v>
      </c>
      <c r="H5" s="6" t="s">
        <v>24</v>
      </c>
      <c r="I5" s="6" t="s">
        <v>25</v>
      </c>
      <c r="J5" s="10">
        <v>84.4</v>
      </c>
      <c r="K5" s="5">
        <f t="shared" si="0"/>
        <v>76.258</v>
      </c>
      <c r="L5" s="5" t="s">
        <v>21</v>
      </c>
    </row>
    <row r="6" ht="18" customHeight="1" spans="1:12">
      <c r="A6" s="5">
        <v>3</v>
      </c>
      <c r="B6" s="6" t="s">
        <v>26</v>
      </c>
      <c r="C6" s="6" t="s">
        <v>27</v>
      </c>
      <c r="D6" s="6" t="s">
        <v>16</v>
      </c>
      <c r="E6" s="7">
        <v>6201</v>
      </c>
      <c r="F6" s="6" t="s">
        <v>17</v>
      </c>
      <c r="G6" s="6" t="s">
        <v>18</v>
      </c>
      <c r="H6" s="6" t="s">
        <v>28</v>
      </c>
      <c r="I6" s="6" t="s">
        <v>29</v>
      </c>
      <c r="J6" s="10">
        <v>83.2</v>
      </c>
      <c r="K6" s="5">
        <f t="shared" si="0"/>
        <v>75.178</v>
      </c>
      <c r="L6" s="5"/>
    </row>
    <row r="7" ht="18" customHeight="1" spans="1:12">
      <c r="A7" s="5">
        <v>4</v>
      </c>
      <c r="B7" s="6" t="s">
        <v>30</v>
      </c>
      <c r="C7" s="6" t="s">
        <v>31</v>
      </c>
      <c r="D7" s="6" t="s">
        <v>16</v>
      </c>
      <c r="E7" s="7">
        <v>6201</v>
      </c>
      <c r="F7" s="6" t="s">
        <v>17</v>
      </c>
      <c r="G7" s="6" t="s">
        <v>18</v>
      </c>
      <c r="H7" s="6" t="s">
        <v>32</v>
      </c>
      <c r="I7" s="6" t="s">
        <v>33</v>
      </c>
      <c r="J7" s="10">
        <v>83.4</v>
      </c>
      <c r="K7" s="5">
        <f t="shared" si="0"/>
        <v>74.658</v>
      </c>
      <c r="L7" s="5"/>
    </row>
    <row r="8" ht="18" customHeight="1" spans="1:12">
      <c r="A8" s="5">
        <v>5</v>
      </c>
      <c r="B8" s="6" t="s">
        <v>34</v>
      </c>
      <c r="C8" s="6" t="s">
        <v>35</v>
      </c>
      <c r="D8" s="6" t="s">
        <v>16</v>
      </c>
      <c r="E8" s="7">
        <v>6201</v>
      </c>
      <c r="F8" s="6" t="s">
        <v>17</v>
      </c>
      <c r="G8" s="6" t="s">
        <v>18</v>
      </c>
      <c r="H8" s="6" t="s">
        <v>32</v>
      </c>
      <c r="I8" s="6" t="s">
        <v>33</v>
      </c>
      <c r="J8" s="10">
        <v>78.8</v>
      </c>
      <c r="K8" s="5">
        <f t="shared" si="0"/>
        <v>72.818</v>
      </c>
      <c r="L8" s="5"/>
    </row>
    <row r="9" ht="18" customHeight="1" spans="1:12">
      <c r="A9" s="5">
        <v>6</v>
      </c>
      <c r="B9" s="6" t="s">
        <v>36</v>
      </c>
      <c r="C9" s="6" t="s">
        <v>37</v>
      </c>
      <c r="D9" s="6" t="s">
        <v>16</v>
      </c>
      <c r="E9" s="7">
        <v>6201</v>
      </c>
      <c r="F9" s="6" t="s">
        <v>17</v>
      </c>
      <c r="G9" s="6" t="s">
        <v>18</v>
      </c>
      <c r="H9" s="6" t="s">
        <v>38</v>
      </c>
      <c r="I9" s="6" t="s">
        <v>39</v>
      </c>
      <c r="J9" s="10">
        <v>76.8</v>
      </c>
      <c r="K9" s="5">
        <f t="shared" si="0"/>
        <v>70.422</v>
      </c>
      <c r="L9" s="5"/>
    </row>
    <row r="10" ht="18" customHeight="1" spans="1:12">
      <c r="A10" s="5">
        <v>7</v>
      </c>
      <c r="B10" s="6" t="s">
        <v>40</v>
      </c>
      <c r="C10" s="6" t="s">
        <v>41</v>
      </c>
      <c r="D10" s="6" t="s">
        <v>16</v>
      </c>
      <c r="E10" s="7">
        <v>6201</v>
      </c>
      <c r="F10" s="6" t="s">
        <v>42</v>
      </c>
      <c r="G10" s="6" t="s">
        <v>43</v>
      </c>
      <c r="H10" s="6" t="s">
        <v>44</v>
      </c>
      <c r="I10" s="6" t="s">
        <v>45</v>
      </c>
      <c r="J10" s="10">
        <v>83.6</v>
      </c>
      <c r="K10" s="5">
        <f t="shared" si="0"/>
        <v>78.938</v>
      </c>
      <c r="L10" s="5" t="s">
        <v>21</v>
      </c>
    </row>
    <row r="11" ht="18" customHeight="1" spans="1:12">
      <c r="A11" s="5">
        <v>8</v>
      </c>
      <c r="B11" s="6" t="s">
        <v>46</v>
      </c>
      <c r="C11" s="6" t="s">
        <v>47</v>
      </c>
      <c r="D11" s="6" t="s">
        <v>16</v>
      </c>
      <c r="E11" s="7">
        <v>6201</v>
      </c>
      <c r="F11" s="6" t="s">
        <v>42</v>
      </c>
      <c r="G11" s="6" t="s">
        <v>43</v>
      </c>
      <c r="H11" s="6" t="s">
        <v>48</v>
      </c>
      <c r="I11" s="6" t="s">
        <v>49</v>
      </c>
      <c r="J11" s="10">
        <v>85.2</v>
      </c>
      <c r="K11" s="5">
        <f t="shared" si="0"/>
        <v>72.678</v>
      </c>
      <c r="L11" s="5"/>
    </row>
    <row r="12" ht="18" customHeight="1" spans="1:12">
      <c r="A12" s="5">
        <v>9</v>
      </c>
      <c r="B12" s="6" t="s">
        <v>50</v>
      </c>
      <c r="C12" s="6" t="s">
        <v>51</v>
      </c>
      <c r="D12" s="6" t="s">
        <v>16</v>
      </c>
      <c r="E12" s="7">
        <v>6201</v>
      </c>
      <c r="F12" s="6" t="s">
        <v>42</v>
      </c>
      <c r="G12" s="6" t="s">
        <v>43</v>
      </c>
      <c r="H12" s="6" t="s">
        <v>52</v>
      </c>
      <c r="I12" s="6" t="s">
        <v>53</v>
      </c>
      <c r="J12" s="10">
        <v>77</v>
      </c>
      <c r="K12" s="5">
        <f t="shared" si="0"/>
        <v>63.5</v>
      </c>
      <c r="L12" s="5"/>
    </row>
    <row r="13" ht="18" customHeight="1" spans="1:12">
      <c r="A13" s="5">
        <v>10</v>
      </c>
      <c r="B13" s="6" t="s">
        <v>54</v>
      </c>
      <c r="C13" s="6" t="s">
        <v>55</v>
      </c>
      <c r="D13" s="6" t="s">
        <v>16</v>
      </c>
      <c r="E13" s="7">
        <v>6201</v>
      </c>
      <c r="F13" s="6" t="s">
        <v>56</v>
      </c>
      <c r="G13" s="6" t="s">
        <v>57</v>
      </c>
      <c r="H13" s="6" t="s">
        <v>58</v>
      </c>
      <c r="I13" s="6" t="s">
        <v>59</v>
      </c>
      <c r="J13" s="10">
        <v>79.6</v>
      </c>
      <c r="K13" s="5">
        <f t="shared" si="0"/>
        <v>71.938</v>
      </c>
      <c r="L13" s="5" t="s">
        <v>21</v>
      </c>
    </row>
    <row r="14" ht="18" customHeight="1" spans="1:12">
      <c r="A14" s="5">
        <v>11</v>
      </c>
      <c r="B14" s="6" t="s">
        <v>60</v>
      </c>
      <c r="C14" s="6" t="s">
        <v>61</v>
      </c>
      <c r="D14" s="6" t="s">
        <v>16</v>
      </c>
      <c r="E14" s="7">
        <v>6201</v>
      </c>
      <c r="F14" s="6" t="s">
        <v>56</v>
      </c>
      <c r="G14" s="6" t="s">
        <v>57</v>
      </c>
      <c r="H14" s="6" t="s">
        <v>62</v>
      </c>
      <c r="I14" s="6" t="s">
        <v>63</v>
      </c>
      <c r="J14" s="10">
        <v>81.4</v>
      </c>
      <c r="K14" s="5">
        <f t="shared" si="0"/>
        <v>70.162</v>
      </c>
      <c r="L14" s="5"/>
    </row>
    <row r="15" ht="18" customHeight="1" spans="1:12">
      <c r="A15" s="5">
        <v>12</v>
      </c>
      <c r="B15" s="6" t="s">
        <v>64</v>
      </c>
      <c r="C15" s="6" t="s">
        <v>65</v>
      </c>
      <c r="D15" s="6" t="s">
        <v>16</v>
      </c>
      <c r="E15" s="7">
        <v>6201</v>
      </c>
      <c r="F15" s="6" t="s">
        <v>56</v>
      </c>
      <c r="G15" s="6" t="s">
        <v>57</v>
      </c>
      <c r="H15" s="6" t="s">
        <v>66</v>
      </c>
      <c r="I15" s="6" t="s">
        <v>67</v>
      </c>
      <c r="J15" s="10">
        <v>77.8</v>
      </c>
      <c r="K15" s="5">
        <f t="shared" si="0"/>
        <v>68.62</v>
      </c>
      <c r="L15" s="5"/>
    </row>
    <row r="16" ht="18" customHeight="1" spans="1:12">
      <c r="A16" s="5">
        <v>13</v>
      </c>
      <c r="B16" s="6" t="s">
        <v>68</v>
      </c>
      <c r="C16" s="6" t="s">
        <v>69</v>
      </c>
      <c r="D16" s="6" t="s">
        <v>16</v>
      </c>
      <c r="E16" s="7">
        <v>6201</v>
      </c>
      <c r="F16" s="6" t="s">
        <v>70</v>
      </c>
      <c r="G16" s="6" t="s">
        <v>71</v>
      </c>
      <c r="H16" s="6" t="s">
        <v>72</v>
      </c>
      <c r="I16" s="6" t="s">
        <v>73</v>
      </c>
      <c r="J16" s="10">
        <v>79.2</v>
      </c>
      <c r="K16" s="5">
        <f t="shared" si="0"/>
        <v>75.078</v>
      </c>
      <c r="L16" s="5" t="s">
        <v>21</v>
      </c>
    </row>
    <row r="17" ht="18" customHeight="1" spans="1:12">
      <c r="A17" s="5">
        <v>14</v>
      </c>
      <c r="B17" s="6" t="s">
        <v>74</v>
      </c>
      <c r="C17" s="6" t="s">
        <v>75</v>
      </c>
      <c r="D17" s="6" t="s">
        <v>16</v>
      </c>
      <c r="E17" s="7">
        <v>6201</v>
      </c>
      <c r="F17" s="6" t="s">
        <v>70</v>
      </c>
      <c r="G17" s="6" t="s">
        <v>71</v>
      </c>
      <c r="H17" s="6" t="s">
        <v>76</v>
      </c>
      <c r="I17" s="6" t="s">
        <v>77</v>
      </c>
      <c r="J17" s="10">
        <v>76</v>
      </c>
      <c r="K17" s="5">
        <f t="shared" si="0"/>
        <v>72.1</v>
      </c>
      <c r="L17" s="5"/>
    </row>
    <row r="18" ht="18" customHeight="1" spans="1:12">
      <c r="A18" s="5">
        <v>15</v>
      </c>
      <c r="B18" s="6" t="s">
        <v>78</v>
      </c>
      <c r="C18" s="6" t="s">
        <v>79</v>
      </c>
      <c r="D18" s="6" t="s">
        <v>16</v>
      </c>
      <c r="E18" s="7">
        <v>6201</v>
      </c>
      <c r="F18" s="6" t="s">
        <v>70</v>
      </c>
      <c r="G18" s="6" t="s">
        <v>71</v>
      </c>
      <c r="H18" s="6" t="s">
        <v>80</v>
      </c>
      <c r="I18" s="6" t="s">
        <v>81</v>
      </c>
      <c r="J18" s="11" t="s">
        <v>82</v>
      </c>
      <c r="K18" s="5"/>
      <c r="L18" s="5"/>
    </row>
    <row r="19" ht="18" customHeight="1" spans="1:12">
      <c r="A19" s="5">
        <v>16</v>
      </c>
      <c r="B19" s="8" t="s">
        <v>83</v>
      </c>
      <c r="C19" s="9" t="s">
        <v>84</v>
      </c>
      <c r="D19" s="8" t="s">
        <v>85</v>
      </c>
      <c r="E19" s="7">
        <v>6202</v>
      </c>
      <c r="F19" s="8" t="s">
        <v>86</v>
      </c>
      <c r="G19" s="9">
        <v>22828620201</v>
      </c>
      <c r="H19" s="8" t="s">
        <v>87</v>
      </c>
      <c r="I19" s="8" t="s">
        <v>88</v>
      </c>
      <c r="J19" s="10">
        <v>73.6</v>
      </c>
      <c r="K19" s="5">
        <f>I19*60%+J19*40%</f>
        <v>66.142</v>
      </c>
      <c r="L19" s="5" t="s">
        <v>21</v>
      </c>
    </row>
    <row r="20" ht="18" customHeight="1" spans="1:12">
      <c r="A20" s="5">
        <v>17</v>
      </c>
      <c r="B20" s="8" t="s">
        <v>89</v>
      </c>
      <c r="C20" s="9" t="s">
        <v>90</v>
      </c>
      <c r="D20" s="8" t="s">
        <v>85</v>
      </c>
      <c r="E20" s="7">
        <v>6202</v>
      </c>
      <c r="F20" s="8" t="s">
        <v>86</v>
      </c>
      <c r="G20" s="9">
        <v>22828620201</v>
      </c>
      <c r="H20" s="8" t="s">
        <v>91</v>
      </c>
      <c r="I20" s="8" t="s">
        <v>92</v>
      </c>
      <c r="J20" s="10">
        <v>77.4</v>
      </c>
      <c r="K20" s="5">
        <f>I20*60%+J20*40%</f>
        <v>62.358</v>
      </c>
      <c r="L20" s="5"/>
    </row>
  </sheetData>
  <autoFilter ref="A3:L20">
    <extLst/>
  </autoFilter>
  <sortState ref="A4:P20">
    <sortCondition ref="G4:G20"/>
    <sortCondition ref="K4:K20" descending="1"/>
  </sortState>
  <mergeCells count="2">
    <mergeCell ref="A1:I1"/>
    <mergeCell ref="A2:L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晓～</cp:lastModifiedBy>
  <dcterms:created xsi:type="dcterms:W3CDTF">2024-05-07T03:24:00Z</dcterms:created>
  <dcterms:modified xsi:type="dcterms:W3CDTF">2024-05-31T08:05:47Z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3DC88192C1F4435CA6E7776F830638CB_12</vt:lpwstr>
  </property>
</Properties>
</file>