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20" windowHeight="11020"/>
  </bookViews>
  <sheets>
    <sheet name="福泉市2023年公开招聘警务辅助人员总成绩排名及拟进入体检人员" sheetId="1" r:id="rId1"/>
  </sheets>
  <definedNames>
    <definedName name="_xlnm._FilterDatabase" localSheetId="0" hidden="1">福泉市2023年公开招聘警务辅助人员总成绩排名及拟进入体检人员!$K$1:$K$105</definedName>
    <definedName name="_xlnm.Print_Titles" localSheetId="0">福泉市2023年公开招聘警务辅助人员总成绩排名及拟进入体检人员!$1:$2</definedName>
  </definedNames>
  <calcPr calcId="124519"/>
</workbook>
</file>

<file path=xl/calcChain.xml><?xml version="1.0" encoding="utf-8"?>
<calcChain xmlns="http://schemas.openxmlformats.org/spreadsheetml/2006/main">
  <c r="H5" i="1"/>
  <c r="H13"/>
  <c r="H7"/>
  <c r="H58"/>
  <c r="H3"/>
  <c r="H8"/>
  <c r="H6"/>
  <c r="H14"/>
  <c r="H15"/>
  <c r="H12"/>
  <c r="H16"/>
  <c r="H22"/>
  <c r="H19"/>
  <c r="H21"/>
  <c r="H20"/>
  <c r="H17"/>
  <c r="H18"/>
  <c r="H9"/>
  <c r="H27"/>
  <c r="H30"/>
  <c r="H23"/>
  <c r="H28"/>
  <c r="H29"/>
  <c r="H26"/>
  <c r="H32"/>
  <c r="H31"/>
  <c r="H79"/>
  <c r="H36"/>
  <c r="H37"/>
  <c r="H34"/>
  <c r="H63"/>
  <c r="H35"/>
  <c r="H10"/>
  <c r="H24"/>
  <c r="H33"/>
  <c r="H72"/>
  <c r="H64"/>
  <c r="H39"/>
  <c r="H38"/>
  <c r="H41"/>
  <c r="H42"/>
  <c r="H40"/>
  <c r="H50"/>
  <c r="H49"/>
  <c r="H65"/>
  <c r="H47"/>
  <c r="H57"/>
  <c r="H46"/>
  <c r="H25"/>
  <c r="H48"/>
  <c r="H55"/>
  <c r="H53"/>
  <c r="H56"/>
  <c r="H54"/>
  <c r="H60"/>
  <c r="H59"/>
  <c r="H61"/>
  <c r="H70"/>
  <c r="H68"/>
  <c r="H66"/>
  <c r="H67"/>
  <c r="H62"/>
  <c r="H69"/>
  <c r="H71"/>
  <c r="H74"/>
  <c r="H75"/>
  <c r="H73"/>
  <c r="H78"/>
  <c r="H77"/>
  <c r="H82"/>
  <c r="H81"/>
  <c r="H4"/>
</calcChain>
</file>

<file path=xl/sharedStrings.xml><?xml version="1.0" encoding="utf-8"?>
<sst xmlns="http://schemas.openxmlformats.org/spreadsheetml/2006/main" count="597" uniqueCount="289">
  <si>
    <t>序号</t>
  </si>
  <si>
    <t>姓名</t>
  </si>
  <si>
    <t>性别</t>
  </si>
  <si>
    <t>笔试成绩</t>
  </si>
  <si>
    <t>面试成绩</t>
  </si>
  <si>
    <t>总成绩</t>
  </si>
  <si>
    <t>名次</t>
  </si>
  <si>
    <t>是否进入体检</t>
  </si>
  <si>
    <t>备注</t>
  </si>
  <si>
    <t>男</t>
  </si>
  <si>
    <t>福泉市公安局2023年公开招聘警务辅助人员总成绩排名及拟进入体检人员名单</t>
    <phoneticPr fontId="8" type="noConversion"/>
  </si>
  <si>
    <t>余丹匀</t>
  </si>
  <si>
    <t>杨国海</t>
  </si>
  <si>
    <t>罗毅</t>
  </si>
  <si>
    <t>姜世臣</t>
  </si>
  <si>
    <t>瞿绍东</t>
  </si>
  <si>
    <t>何华钊</t>
  </si>
  <si>
    <t>黄龙鑫</t>
  </si>
  <si>
    <t>杨跃坤</t>
  </si>
  <si>
    <t>鲁杰</t>
  </si>
  <si>
    <t>徐彬</t>
  </si>
  <si>
    <t>李星陆</t>
  </si>
  <si>
    <t>熊光清</t>
  </si>
  <si>
    <t>杨坤</t>
  </si>
  <si>
    <t>朱成龙</t>
  </si>
  <si>
    <t>梁福周</t>
  </si>
  <si>
    <t>陈涛</t>
  </si>
  <si>
    <t>王松</t>
  </si>
  <si>
    <t>于波</t>
  </si>
  <si>
    <t>徐希望</t>
  </si>
  <si>
    <t>罗越飞</t>
  </si>
  <si>
    <t>石堃</t>
  </si>
  <si>
    <t>罗兴友</t>
  </si>
  <si>
    <t>孟新凯</t>
  </si>
  <si>
    <t>刘一龙</t>
  </si>
  <si>
    <t>梁玭港</t>
  </si>
  <si>
    <t>陶焯</t>
  </si>
  <si>
    <t>刘洋</t>
  </si>
  <si>
    <t>冯政洲</t>
  </si>
  <si>
    <t>谢正勇</t>
  </si>
  <si>
    <t>冉松林</t>
  </si>
  <si>
    <t>王绍吉</t>
  </si>
  <si>
    <t>王昌龙</t>
  </si>
  <si>
    <t>潘南宇</t>
  </si>
  <si>
    <t>柳磊</t>
  </si>
  <si>
    <t>蒙开俊</t>
  </si>
  <si>
    <t>罗荣坤</t>
  </si>
  <si>
    <t>朱亚龙</t>
  </si>
  <si>
    <t>徐潜龙</t>
  </si>
  <si>
    <t>袁浩</t>
  </si>
  <si>
    <t>李儒杰</t>
  </si>
  <si>
    <t>黎小萌</t>
  </si>
  <si>
    <t>余潇</t>
  </si>
  <si>
    <t>罗剑阳</t>
  </si>
  <si>
    <t>李坤</t>
  </si>
  <si>
    <t>刘辰睿</t>
  </si>
  <si>
    <t>袁浩镔</t>
  </si>
  <si>
    <t>胡杰</t>
  </si>
  <si>
    <t>曹孝庄</t>
  </si>
  <si>
    <t>李涛</t>
  </si>
  <si>
    <t>潘银军</t>
  </si>
  <si>
    <t>杨俊</t>
  </si>
  <si>
    <t>谭永安</t>
  </si>
  <si>
    <t>杨成益</t>
  </si>
  <si>
    <t>付明杰</t>
  </si>
  <si>
    <t>陆永法</t>
  </si>
  <si>
    <t>涂朝锌</t>
  </si>
  <si>
    <t>杨斌</t>
  </si>
  <si>
    <t>罗政豪</t>
  </si>
  <si>
    <t>熊绍贵</t>
  </si>
  <si>
    <t>杨通健</t>
  </si>
  <si>
    <t>石玉成</t>
  </si>
  <si>
    <t>杨朝益</t>
  </si>
  <si>
    <t>王相</t>
  </si>
  <si>
    <t>段德江</t>
  </si>
  <si>
    <t>金玻</t>
  </si>
  <si>
    <t>冯帮权</t>
  </si>
  <si>
    <t>刘清澈</t>
  </si>
  <si>
    <t>李帮龙</t>
  </si>
  <si>
    <t>王子帅</t>
  </si>
  <si>
    <t>笔试准考证号</t>
    <phoneticPr fontId="8" type="noConversion"/>
  </si>
  <si>
    <t>202311110101</t>
  </si>
  <si>
    <t>202311110102</t>
  </si>
  <si>
    <t>202311110103</t>
  </si>
  <si>
    <t>202311110104</t>
  </si>
  <si>
    <t>202311110105</t>
  </si>
  <si>
    <t>202311110106</t>
  </si>
  <si>
    <t>202311110107</t>
  </si>
  <si>
    <t>202311110108</t>
  </si>
  <si>
    <t>202311110110</t>
  </si>
  <si>
    <t>202311110113</t>
  </si>
  <si>
    <t>202311110114</t>
  </si>
  <si>
    <t>202311110115</t>
  </si>
  <si>
    <t>202311110116</t>
  </si>
  <si>
    <t>202311110117</t>
  </si>
  <si>
    <t>202311110118</t>
  </si>
  <si>
    <t>202311110119</t>
  </si>
  <si>
    <t>202311110120</t>
  </si>
  <si>
    <t>202311110121</t>
  </si>
  <si>
    <t>202311110122</t>
  </si>
  <si>
    <t>202311110123</t>
  </si>
  <si>
    <t>202311110125</t>
  </si>
  <si>
    <t>202311110127</t>
  </si>
  <si>
    <t>202311110128</t>
  </si>
  <si>
    <t>202311110130</t>
  </si>
  <si>
    <t>202311110131</t>
  </si>
  <si>
    <t>202311110133</t>
  </si>
  <si>
    <t>202311110134</t>
  </si>
  <si>
    <t>202311110135</t>
  </si>
  <si>
    <t>202311110147</t>
  </si>
  <si>
    <t>202311110148</t>
  </si>
  <si>
    <t>202311110149</t>
  </si>
  <si>
    <t>202311110150</t>
  </si>
  <si>
    <t>202311110151</t>
  </si>
  <si>
    <t>202311110152</t>
  </si>
  <si>
    <t>202311110153</t>
  </si>
  <si>
    <t>202311110154</t>
  </si>
  <si>
    <t>202311110155</t>
  </si>
  <si>
    <t>202311110156</t>
  </si>
  <si>
    <t>202311110157</t>
  </si>
  <si>
    <t>202311110158</t>
  </si>
  <si>
    <t>202311110159</t>
  </si>
  <si>
    <t>202311110160</t>
  </si>
  <si>
    <t>202311110161</t>
  </si>
  <si>
    <t>202311110162</t>
  </si>
  <si>
    <t>202311110163</t>
  </si>
  <si>
    <t>202311110164</t>
  </si>
  <si>
    <t>202311110165</t>
  </si>
  <si>
    <t>202311110166</t>
  </si>
  <si>
    <t>202311110168</t>
  </si>
  <si>
    <t>202311110169</t>
  </si>
  <si>
    <t>202311110170</t>
  </si>
  <si>
    <t>202311110172</t>
  </si>
  <si>
    <t>202311110175</t>
  </si>
  <si>
    <t>202311110177</t>
  </si>
  <si>
    <t>202311110178</t>
  </si>
  <si>
    <t>202311110179</t>
  </si>
  <si>
    <t>202311110180</t>
  </si>
  <si>
    <t>202311110181</t>
  </si>
  <si>
    <t>202311110182</t>
  </si>
  <si>
    <t>202311110185</t>
  </si>
  <si>
    <t>202311110188</t>
  </si>
  <si>
    <t>202311110189</t>
  </si>
  <si>
    <t>202311110190</t>
  </si>
  <si>
    <t>202311110191</t>
  </si>
  <si>
    <t>202311110192</t>
  </si>
  <si>
    <t>202311110193</t>
  </si>
  <si>
    <t>202311110194</t>
  </si>
  <si>
    <t>202311110195</t>
  </si>
  <si>
    <t>202311110196</t>
  </si>
  <si>
    <t>考试职位名称</t>
    <phoneticPr fontId="8" type="noConversion"/>
  </si>
  <si>
    <t>巡逻特警大队勤务辅警01</t>
  </si>
  <si>
    <t>巡逻特警大队勤务辅警04</t>
  </si>
  <si>
    <t>金山派出所勤务辅警06</t>
  </si>
  <si>
    <t>交警大队勤务辅警09</t>
  </si>
  <si>
    <t>交警大队勤务辅警10</t>
  </si>
  <si>
    <t>牛场派出所勤务辅警18</t>
  </si>
  <si>
    <t>85.45</t>
  </si>
  <si>
    <t>82.39</t>
  </si>
  <si>
    <t>76.35</t>
  </si>
  <si>
    <t>81.52</t>
  </si>
  <si>
    <t>86.97</t>
  </si>
  <si>
    <t>81.50</t>
  </si>
  <si>
    <t>71.51</t>
  </si>
  <si>
    <t>80.61</t>
  </si>
  <si>
    <t>74.51</t>
  </si>
  <si>
    <t>74.83</t>
  </si>
  <si>
    <t>72.87</t>
  </si>
  <si>
    <t>72.24</t>
  </si>
  <si>
    <t>69.10</t>
  </si>
  <si>
    <t>65.29</t>
  </si>
  <si>
    <t>77.69</t>
  </si>
  <si>
    <t>75.44</t>
  </si>
  <si>
    <t>72.26</t>
  </si>
  <si>
    <t>76.82</t>
  </si>
  <si>
    <t>68.80</t>
  </si>
  <si>
    <t>61.62</t>
  </si>
  <si>
    <t>71.67</t>
  </si>
  <si>
    <t>74.97</t>
  </si>
  <si>
    <t>77.08</t>
  </si>
  <si>
    <t>67.88</t>
  </si>
  <si>
    <t>72.12</t>
  </si>
  <si>
    <t>75.89</t>
  </si>
  <si>
    <t>67.84</t>
  </si>
  <si>
    <t>72.42</t>
  </si>
  <si>
    <t>80.91</t>
  </si>
  <si>
    <t>70.76</t>
  </si>
  <si>
    <t>73.78</t>
  </si>
  <si>
    <t>63.32</t>
  </si>
  <si>
    <t>68.19</t>
  </si>
  <si>
    <t>90.62</t>
  </si>
  <si>
    <t>67.70</t>
  </si>
  <si>
    <t>67.56</t>
  </si>
  <si>
    <t>84.68</t>
  </si>
  <si>
    <t>69.22</t>
  </si>
  <si>
    <t>83.18</t>
  </si>
  <si>
    <t>81.64</t>
  </si>
  <si>
    <t>74.73</t>
  </si>
  <si>
    <t>64.40</t>
  </si>
  <si>
    <t>73.03</t>
  </si>
  <si>
    <t>74.67</t>
  </si>
  <si>
    <t>73.17</t>
  </si>
  <si>
    <t>79.86</t>
  </si>
  <si>
    <t>82.41</t>
  </si>
  <si>
    <t>82.27</t>
  </si>
  <si>
    <t>68.61</t>
  </si>
  <si>
    <t>82.11</t>
  </si>
  <si>
    <t>70.27</t>
  </si>
  <si>
    <t>78.34</t>
  </si>
  <si>
    <t>75.30</t>
  </si>
  <si>
    <t>71.98</t>
  </si>
  <si>
    <t>76.05</t>
  </si>
  <si>
    <t>62.39</t>
  </si>
  <si>
    <t>74.69</t>
  </si>
  <si>
    <t>76.37</t>
  </si>
  <si>
    <t>76.94</t>
  </si>
  <si>
    <t>74.53</t>
  </si>
  <si>
    <t>72.56</t>
  </si>
  <si>
    <t>77.45</t>
  </si>
  <si>
    <t>81.66</t>
  </si>
  <si>
    <t>76.98</t>
  </si>
  <si>
    <t>79.84</t>
  </si>
  <si>
    <t>64.07</t>
  </si>
  <si>
    <t>86.08</t>
  </si>
  <si>
    <t>71.63</t>
  </si>
  <si>
    <t>75.93</t>
  </si>
  <si>
    <t>64.64</t>
  </si>
  <si>
    <t>巡逻特警大队勤务辅警02</t>
    <phoneticPr fontId="9" type="noConversion"/>
  </si>
  <si>
    <t>先诗毅</t>
    <phoneticPr fontId="9" type="noConversion"/>
  </si>
  <si>
    <t>巡逻特警大队勤务辅警02</t>
    <phoneticPr fontId="9" type="noConversion"/>
  </si>
  <si>
    <t>巡逻特警大队勤务辅警03</t>
    <phoneticPr fontId="9" type="noConversion"/>
  </si>
  <si>
    <t>巡逻特警大队勤务辅警03</t>
    <phoneticPr fontId="9" type="noConversion"/>
  </si>
  <si>
    <t>巡逻特警大队勤务辅警03</t>
    <phoneticPr fontId="9" type="noConversion"/>
  </si>
  <si>
    <t>熊大楼</t>
    <phoneticPr fontId="9" type="noConversion"/>
  </si>
  <si>
    <t>熊星杰</t>
    <phoneticPr fontId="9" type="noConversion"/>
  </si>
  <si>
    <t>202311110199</t>
    <phoneticPr fontId="9" type="noConversion"/>
  </si>
  <si>
    <t>男</t>
    <phoneticPr fontId="9" type="noConversion"/>
  </si>
  <si>
    <t>202311110137</t>
    <phoneticPr fontId="9" type="noConversion"/>
  </si>
  <si>
    <t>金山派出所勤务辅警07</t>
    <phoneticPr fontId="9" type="noConversion"/>
  </si>
  <si>
    <t>202311110138</t>
    <phoneticPr fontId="9" type="noConversion"/>
  </si>
  <si>
    <t>金山派出所勤务辅警07</t>
    <phoneticPr fontId="9" type="noConversion"/>
  </si>
  <si>
    <t>202311110139</t>
    <phoneticPr fontId="9" type="noConversion"/>
  </si>
  <si>
    <t>金山派出所勤务辅警07</t>
    <phoneticPr fontId="9" type="noConversion"/>
  </si>
  <si>
    <t>202311110141</t>
    <phoneticPr fontId="9" type="noConversion"/>
  </si>
  <si>
    <t>202311110142</t>
    <phoneticPr fontId="9" type="noConversion"/>
  </si>
  <si>
    <t>金山派出所勤务辅警07</t>
    <phoneticPr fontId="9" type="noConversion"/>
  </si>
  <si>
    <t>202311110143</t>
    <phoneticPr fontId="9" type="noConversion"/>
  </si>
  <si>
    <t>202311110144</t>
    <phoneticPr fontId="9" type="noConversion"/>
  </si>
  <si>
    <t>金山派出所勤务辅警07</t>
    <phoneticPr fontId="9" type="noConversion"/>
  </si>
  <si>
    <t>202311110145</t>
    <phoneticPr fontId="9" type="noConversion"/>
  </si>
  <si>
    <t>202311110146</t>
    <phoneticPr fontId="9" type="noConversion"/>
  </si>
  <si>
    <t>冯浩烜</t>
    <phoneticPr fontId="9" type="noConversion"/>
  </si>
  <si>
    <t>男</t>
    <phoneticPr fontId="9" type="noConversion"/>
  </si>
  <si>
    <t>金山派出所勤务辅警08</t>
    <phoneticPr fontId="9" type="noConversion"/>
  </si>
  <si>
    <t>张皞</t>
    <phoneticPr fontId="9" type="noConversion"/>
  </si>
  <si>
    <t>金山派出所勤务辅警08</t>
    <phoneticPr fontId="9" type="noConversion"/>
  </si>
  <si>
    <t>冯承</t>
    <phoneticPr fontId="9" type="noConversion"/>
  </si>
  <si>
    <r>
      <t>2023111101</t>
    </r>
    <r>
      <rPr>
        <sz val="12"/>
        <color indexed="8"/>
        <rFont val="宋体"/>
        <family val="3"/>
        <charset val="134"/>
      </rPr>
      <t>98</t>
    </r>
    <phoneticPr fontId="9" type="noConversion"/>
  </si>
  <si>
    <t>金山派出所勤务辅警08</t>
    <phoneticPr fontId="9" type="noConversion"/>
  </si>
  <si>
    <t>金山派出所勤务辅警08</t>
    <phoneticPr fontId="9" type="noConversion"/>
  </si>
  <si>
    <t>王泓森</t>
    <phoneticPr fontId="9" type="noConversion"/>
  </si>
  <si>
    <t>陈秋钱</t>
    <phoneticPr fontId="9" type="noConversion"/>
  </si>
  <si>
    <t>马场坪派出所勤务辅警11</t>
    <phoneticPr fontId="9" type="noConversion"/>
  </si>
  <si>
    <t>马场坪派出所勤务辅警11</t>
    <phoneticPr fontId="9" type="noConversion"/>
  </si>
  <si>
    <t>马场坪派出所勤务辅警11</t>
    <phoneticPr fontId="9" type="noConversion"/>
  </si>
  <si>
    <t>马场坪派出所勤务辅警13</t>
    <phoneticPr fontId="9" type="noConversion"/>
  </si>
  <si>
    <t>马场坪派出所勤务辅警13</t>
    <phoneticPr fontId="9" type="noConversion"/>
  </si>
  <si>
    <t>罗举飞</t>
    <phoneticPr fontId="9" type="noConversion"/>
  </si>
  <si>
    <t>马场坪派出所勤务辅警13</t>
    <phoneticPr fontId="9" type="noConversion"/>
  </si>
  <si>
    <t>杨正富</t>
    <phoneticPr fontId="9" type="noConversion"/>
  </si>
  <si>
    <t>牛场派出所勤务辅警19</t>
    <phoneticPr fontId="9" type="noConversion"/>
  </si>
  <si>
    <t>牛场派出所勤务辅警19</t>
    <phoneticPr fontId="9" type="noConversion"/>
  </si>
  <si>
    <t>胡瑞</t>
    <phoneticPr fontId="9" type="noConversion"/>
  </si>
  <si>
    <t>道坪派出所勤务辅警23</t>
    <phoneticPr fontId="9" type="noConversion"/>
  </si>
  <si>
    <t>道坪派出所勤务辅警23</t>
    <phoneticPr fontId="9" type="noConversion"/>
  </si>
  <si>
    <t>体能测试是否合格</t>
    <phoneticPr fontId="8" type="noConversion"/>
  </si>
  <si>
    <t>巡逻特警大队勤务辅警02</t>
    <phoneticPr fontId="8" type="noConversion"/>
  </si>
  <si>
    <t>巡逻特警大队勤务辅警03</t>
    <phoneticPr fontId="8" type="noConversion"/>
  </si>
  <si>
    <t>马场坪派出所勤务辅警12</t>
    <phoneticPr fontId="9" type="noConversion"/>
  </si>
  <si>
    <t>陆坪派出所勤务辅警16</t>
    <phoneticPr fontId="8" type="noConversion"/>
  </si>
  <si>
    <t>凤山派出所勤务辅警14</t>
    <phoneticPr fontId="9" type="noConversion"/>
  </si>
  <si>
    <t>仙桥派出所勤务辅警17</t>
    <phoneticPr fontId="9" type="noConversion"/>
  </si>
  <si>
    <t>巡逻特警大队勤务辅警05</t>
  </si>
  <si>
    <t>巡逻特警大队勤务辅警05</t>
    <phoneticPr fontId="8" type="noConversion"/>
  </si>
  <si>
    <t>——</t>
    <phoneticPr fontId="8" type="noConversion"/>
  </si>
  <si>
    <t>合格</t>
    <phoneticPr fontId="8" type="noConversion"/>
  </si>
  <si>
    <t>缺考</t>
    <phoneticPr fontId="8" type="noConversion"/>
  </si>
  <si>
    <t>是</t>
    <phoneticPr fontId="8" type="noConversion"/>
  </si>
  <si>
    <t>否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</si>
</sst>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4"/>
      <name val="黑体"/>
      <family val="3"/>
      <charset val="134"/>
    </font>
    <font>
      <sz val="12"/>
      <color indexed="8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XEP105"/>
  <sheetViews>
    <sheetView tabSelected="1" topLeftCell="A76" zoomScale="80" zoomScaleNormal="80" workbookViewId="0">
      <selection activeCell="K2" sqref="K1:K1048576"/>
    </sheetView>
  </sheetViews>
  <sheetFormatPr defaultColWidth="9" defaultRowHeight="14"/>
  <cols>
    <col min="1" max="1" width="7.453125" style="1" customWidth="1"/>
    <col min="2" max="2" width="10.1796875" style="1" customWidth="1"/>
    <col min="3" max="3" width="17.36328125" style="1" customWidth="1"/>
    <col min="4" max="4" width="7.453125" style="1" customWidth="1"/>
    <col min="5" max="5" width="27.1796875" style="1" customWidth="1"/>
    <col min="6" max="6" width="11.7265625" style="2" customWidth="1"/>
    <col min="7" max="7" width="11.90625" style="1" customWidth="1"/>
    <col min="8" max="8" width="10.08984375" style="2" customWidth="1"/>
    <col min="9" max="9" width="8.08984375" style="3" customWidth="1"/>
    <col min="10" max="10" width="12.1796875" style="3" customWidth="1"/>
    <col min="11" max="11" width="10.1796875" style="3" customWidth="1"/>
    <col min="12" max="12" width="8.08984375" style="1" customWidth="1"/>
    <col min="13" max="16370" width="9" style="1"/>
  </cols>
  <sheetData>
    <row r="1" spans="1:12" s="1" customFormat="1" ht="33" customHeight="1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47.5" customHeight="1">
      <c r="A2" s="4" t="s">
        <v>0</v>
      </c>
      <c r="B2" s="4" t="s">
        <v>1</v>
      </c>
      <c r="C2" s="4" t="s">
        <v>80</v>
      </c>
      <c r="D2" s="4" t="s">
        <v>2</v>
      </c>
      <c r="E2" s="4" t="s">
        <v>150</v>
      </c>
      <c r="F2" s="5" t="s">
        <v>3</v>
      </c>
      <c r="G2" s="4" t="s">
        <v>4</v>
      </c>
      <c r="H2" s="5" t="s">
        <v>5</v>
      </c>
      <c r="I2" s="4" t="s">
        <v>6</v>
      </c>
      <c r="J2" s="4" t="s">
        <v>275</v>
      </c>
      <c r="K2" s="4" t="s">
        <v>7</v>
      </c>
      <c r="L2" s="4" t="s">
        <v>8</v>
      </c>
    </row>
    <row r="3" spans="1:12" s="1" customFormat="1" ht="30" customHeight="1">
      <c r="A3" s="6">
        <v>1</v>
      </c>
      <c r="B3" s="11" t="s">
        <v>16</v>
      </c>
      <c r="C3" s="12" t="s">
        <v>86</v>
      </c>
      <c r="D3" s="11" t="s">
        <v>9</v>
      </c>
      <c r="E3" s="14" t="s">
        <v>151</v>
      </c>
      <c r="F3" s="12" t="s">
        <v>162</v>
      </c>
      <c r="G3" s="15">
        <v>82.8</v>
      </c>
      <c r="H3" s="7">
        <f t="shared" ref="H3:H8" si="0">F3*0.5+G3*0.5</f>
        <v>82.15</v>
      </c>
      <c r="I3" s="8">
        <v>1</v>
      </c>
      <c r="J3" s="22" t="s">
        <v>285</v>
      </c>
      <c r="K3" s="9" t="s">
        <v>287</v>
      </c>
      <c r="L3" s="10"/>
    </row>
    <row r="4" spans="1:12" s="1" customFormat="1" ht="30" customHeight="1">
      <c r="A4" s="6">
        <v>2</v>
      </c>
      <c r="B4" s="11" t="s">
        <v>11</v>
      </c>
      <c r="C4" s="12" t="s">
        <v>81</v>
      </c>
      <c r="D4" s="13" t="s">
        <v>9</v>
      </c>
      <c r="E4" s="14" t="s">
        <v>151</v>
      </c>
      <c r="F4" s="12" t="s">
        <v>157</v>
      </c>
      <c r="G4" s="15">
        <v>74.599999999999994</v>
      </c>
      <c r="H4" s="7">
        <f t="shared" si="0"/>
        <v>80.025000000000006</v>
      </c>
      <c r="I4" s="8">
        <v>2</v>
      </c>
      <c r="J4" s="22" t="s">
        <v>285</v>
      </c>
      <c r="K4" s="9" t="s">
        <v>287</v>
      </c>
      <c r="L4" s="10"/>
    </row>
    <row r="5" spans="1:12" s="1" customFormat="1" ht="30" customHeight="1">
      <c r="A5" s="6">
        <v>3</v>
      </c>
      <c r="B5" s="11" t="s">
        <v>12</v>
      </c>
      <c r="C5" s="12" t="s">
        <v>82</v>
      </c>
      <c r="D5" s="11" t="s">
        <v>9</v>
      </c>
      <c r="E5" s="14" t="s">
        <v>151</v>
      </c>
      <c r="F5" s="12" t="s">
        <v>158</v>
      </c>
      <c r="G5" s="15">
        <v>77.599999999999994</v>
      </c>
      <c r="H5" s="7">
        <f t="shared" si="0"/>
        <v>79.995000000000005</v>
      </c>
      <c r="I5" s="8">
        <v>3</v>
      </c>
      <c r="J5" s="22" t="s">
        <v>285</v>
      </c>
      <c r="K5" s="9" t="s">
        <v>287</v>
      </c>
      <c r="L5" s="10"/>
    </row>
    <row r="6" spans="1:12" s="1" customFormat="1" ht="30" customHeight="1">
      <c r="A6" s="6">
        <v>4</v>
      </c>
      <c r="B6" s="16" t="s">
        <v>18</v>
      </c>
      <c r="C6" s="12" t="s">
        <v>89</v>
      </c>
      <c r="D6" s="13" t="s">
        <v>9</v>
      </c>
      <c r="E6" s="14" t="s">
        <v>229</v>
      </c>
      <c r="F6" s="12" t="s">
        <v>165</v>
      </c>
      <c r="G6" s="15">
        <v>78</v>
      </c>
      <c r="H6" s="7">
        <f>F6*0.5+G6*0.5</f>
        <v>76.254999999999995</v>
      </c>
      <c r="I6" s="8">
        <v>1</v>
      </c>
      <c r="J6" s="22" t="s">
        <v>285</v>
      </c>
      <c r="K6" s="9" t="s">
        <v>287</v>
      </c>
      <c r="L6" s="10"/>
    </row>
    <row r="7" spans="1:12" s="1" customFormat="1" ht="30" customHeight="1">
      <c r="A7" s="6">
        <v>5</v>
      </c>
      <c r="B7" s="11" t="s">
        <v>14</v>
      </c>
      <c r="C7" s="12" t="s">
        <v>84</v>
      </c>
      <c r="D7" s="11" t="s">
        <v>9</v>
      </c>
      <c r="E7" s="14" t="s">
        <v>276</v>
      </c>
      <c r="F7" s="12" t="s">
        <v>160</v>
      </c>
      <c r="G7" s="15">
        <v>69</v>
      </c>
      <c r="H7" s="7">
        <f>F7*0.5+G7*0.5</f>
        <v>75.259999999999991</v>
      </c>
      <c r="I7" s="8">
        <v>2</v>
      </c>
      <c r="J7" s="22" t="s">
        <v>285</v>
      </c>
      <c r="K7" s="9" t="s">
        <v>287</v>
      </c>
      <c r="L7" s="10"/>
    </row>
    <row r="8" spans="1:12" s="1" customFormat="1" ht="30" customHeight="1">
      <c r="A8" s="6">
        <v>6</v>
      </c>
      <c r="B8" s="11" t="s">
        <v>17</v>
      </c>
      <c r="C8" s="12" t="s">
        <v>87</v>
      </c>
      <c r="D8" s="11" t="s">
        <v>9</v>
      </c>
      <c r="E8" s="14" t="s">
        <v>227</v>
      </c>
      <c r="F8" s="12" t="s">
        <v>163</v>
      </c>
      <c r="G8" s="15">
        <v>67.599999999999994</v>
      </c>
      <c r="H8" s="7">
        <f>F8*0.5+G8*0.5</f>
        <v>69.555000000000007</v>
      </c>
      <c r="I8" s="8">
        <v>3</v>
      </c>
      <c r="J8" s="22" t="s">
        <v>285</v>
      </c>
      <c r="K8" s="9" t="s">
        <v>287</v>
      </c>
      <c r="L8" s="10"/>
    </row>
    <row r="9" spans="1:12" s="1" customFormat="1" ht="30" customHeight="1">
      <c r="A9" s="6">
        <v>7</v>
      </c>
      <c r="B9" s="12" t="s">
        <v>29</v>
      </c>
      <c r="C9" s="12" t="s">
        <v>100</v>
      </c>
      <c r="D9" s="13" t="s">
        <v>9</v>
      </c>
      <c r="E9" s="14" t="s">
        <v>276</v>
      </c>
      <c r="F9" s="12" t="s">
        <v>175</v>
      </c>
      <c r="G9" s="15">
        <v>69.400000000000006</v>
      </c>
      <c r="H9" s="7">
        <f>F9*0.5+G9*0.5</f>
        <v>69.099999999999994</v>
      </c>
      <c r="I9" s="8">
        <v>4</v>
      </c>
      <c r="J9" s="22" t="s">
        <v>285</v>
      </c>
      <c r="K9" s="9" t="s">
        <v>287</v>
      </c>
      <c r="L9" s="10"/>
    </row>
    <row r="10" spans="1:12" s="1" customFormat="1" ht="30" customHeight="1">
      <c r="A10" s="6">
        <v>8</v>
      </c>
      <c r="B10" s="11" t="s">
        <v>42</v>
      </c>
      <c r="C10" s="12" t="s">
        <v>246</v>
      </c>
      <c r="D10" s="11" t="s">
        <v>9</v>
      </c>
      <c r="E10" s="14" t="s">
        <v>276</v>
      </c>
      <c r="F10" s="12" t="s">
        <v>188</v>
      </c>
      <c r="G10" s="15">
        <v>71.8</v>
      </c>
      <c r="H10" s="7">
        <f>F10*0.5+G10*0.5</f>
        <v>67.56</v>
      </c>
      <c r="I10" s="8">
        <v>5</v>
      </c>
      <c r="J10" s="22" t="s">
        <v>285</v>
      </c>
      <c r="K10" s="9" t="s">
        <v>287</v>
      </c>
      <c r="L10" s="10"/>
    </row>
    <row r="11" spans="1:12" s="1" customFormat="1" ht="30" customHeight="1">
      <c r="A11" s="6">
        <v>9</v>
      </c>
      <c r="B11" s="11" t="s">
        <v>228</v>
      </c>
      <c r="C11" s="12" t="s">
        <v>88</v>
      </c>
      <c r="D11" s="11" t="s">
        <v>9</v>
      </c>
      <c r="E11" s="14" t="s">
        <v>227</v>
      </c>
      <c r="F11" s="12" t="s">
        <v>164</v>
      </c>
      <c r="G11" s="22" t="s">
        <v>286</v>
      </c>
      <c r="H11" s="8" t="s">
        <v>284</v>
      </c>
      <c r="I11" s="8" t="s">
        <v>284</v>
      </c>
      <c r="J11" s="22" t="s">
        <v>286</v>
      </c>
      <c r="K11" s="9" t="s">
        <v>288</v>
      </c>
      <c r="L11" s="10"/>
    </row>
    <row r="12" spans="1:12" s="1" customFormat="1" ht="30" customHeight="1">
      <c r="A12" s="6">
        <v>10</v>
      </c>
      <c r="B12" s="17" t="s">
        <v>21</v>
      </c>
      <c r="C12" s="12" t="s">
        <v>92</v>
      </c>
      <c r="D12" s="18" t="s">
        <v>9</v>
      </c>
      <c r="E12" s="14" t="s">
        <v>231</v>
      </c>
      <c r="F12" s="12" t="s">
        <v>168</v>
      </c>
      <c r="G12" s="15">
        <v>79.5</v>
      </c>
      <c r="H12" s="7">
        <f t="shared" ref="H12:H42" si="1">F12*0.5+G12*0.5</f>
        <v>75.87</v>
      </c>
      <c r="I12" s="8">
        <v>1</v>
      </c>
      <c r="J12" s="22" t="s">
        <v>285</v>
      </c>
      <c r="K12" s="9" t="s">
        <v>287</v>
      </c>
      <c r="L12" s="10"/>
    </row>
    <row r="13" spans="1:12" s="1" customFormat="1" ht="30" customHeight="1">
      <c r="A13" s="6">
        <v>11</v>
      </c>
      <c r="B13" s="11" t="s">
        <v>13</v>
      </c>
      <c r="C13" s="12" t="s">
        <v>83</v>
      </c>
      <c r="D13" s="11" t="s">
        <v>9</v>
      </c>
      <c r="E13" s="14" t="s">
        <v>277</v>
      </c>
      <c r="F13" s="12" t="s">
        <v>159</v>
      </c>
      <c r="G13" s="15">
        <v>74.3</v>
      </c>
      <c r="H13" s="7">
        <f>F13*0.5+G13*0.5</f>
        <v>75.324999999999989</v>
      </c>
      <c r="I13" s="8">
        <v>2</v>
      </c>
      <c r="J13" s="22" t="s">
        <v>285</v>
      </c>
      <c r="K13" s="9" t="s">
        <v>287</v>
      </c>
      <c r="L13" s="10"/>
    </row>
    <row r="14" spans="1:12" s="1" customFormat="1" ht="30" customHeight="1">
      <c r="A14" s="6">
        <v>12</v>
      </c>
      <c r="B14" s="11" t="s">
        <v>19</v>
      </c>
      <c r="C14" s="12" t="s">
        <v>90</v>
      </c>
      <c r="D14" s="13" t="s">
        <v>9</v>
      </c>
      <c r="E14" s="14" t="s">
        <v>230</v>
      </c>
      <c r="F14" s="12" t="s">
        <v>166</v>
      </c>
      <c r="G14" s="15">
        <v>75.3</v>
      </c>
      <c r="H14" s="7">
        <f t="shared" si="1"/>
        <v>75.064999999999998</v>
      </c>
      <c r="I14" s="8">
        <v>3</v>
      </c>
      <c r="J14" s="22" t="s">
        <v>285</v>
      </c>
      <c r="K14" s="9" t="s">
        <v>287</v>
      </c>
      <c r="L14" s="10"/>
    </row>
    <row r="15" spans="1:12" s="1" customFormat="1" ht="30" customHeight="1">
      <c r="A15" s="6">
        <v>13</v>
      </c>
      <c r="B15" s="11" t="s">
        <v>20</v>
      </c>
      <c r="C15" s="12" t="s">
        <v>91</v>
      </c>
      <c r="D15" s="11" t="s">
        <v>9</v>
      </c>
      <c r="E15" s="14" t="s">
        <v>230</v>
      </c>
      <c r="F15" s="12" t="s">
        <v>167</v>
      </c>
      <c r="G15" s="15">
        <v>72.599999999999994</v>
      </c>
      <c r="H15" s="7">
        <f t="shared" si="1"/>
        <v>72.734999999999999</v>
      </c>
      <c r="I15" s="8">
        <v>4</v>
      </c>
      <c r="J15" s="22" t="s">
        <v>285</v>
      </c>
      <c r="K15" s="9" t="s">
        <v>287</v>
      </c>
      <c r="L15" s="10"/>
    </row>
    <row r="16" spans="1:12" s="1" customFormat="1" ht="30" customHeight="1">
      <c r="A16" s="6">
        <v>14</v>
      </c>
      <c r="B16" s="11" t="s">
        <v>22</v>
      </c>
      <c r="C16" s="12" t="s">
        <v>93</v>
      </c>
      <c r="D16" s="11" t="s">
        <v>9</v>
      </c>
      <c r="E16" s="14" t="s">
        <v>232</v>
      </c>
      <c r="F16" s="12" t="s">
        <v>169</v>
      </c>
      <c r="G16" s="15">
        <v>69.7</v>
      </c>
      <c r="H16" s="7">
        <f t="shared" si="1"/>
        <v>69.400000000000006</v>
      </c>
      <c r="I16" s="8">
        <v>5</v>
      </c>
      <c r="J16" s="22" t="s">
        <v>285</v>
      </c>
      <c r="K16" s="9" t="s">
        <v>287</v>
      </c>
      <c r="L16" s="10"/>
    </row>
    <row r="17" spans="1:12" s="1" customFormat="1" ht="30" customHeight="1">
      <c r="A17" s="6">
        <v>15</v>
      </c>
      <c r="B17" s="19" t="s">
        <v>27</v>
      </c>
      <c r="C17" s="12" t="s">
        <v>98</v>
      </c>
      <c r="D17" s="19" t="s">
        <v>9</v>
      </c>
      <c r="E17" s="14" t="s">
        <v>152</v>
      </c>
      <c r="F17" s="12" t="s">
        <v>174</v>
      </c>
      <c r="G17" s="15">
        <v>83</v>
      </c>
      <c r="H17" s="7">
        <f t="shared" si="1"/>
        <v>79.91</v>
      </c>
      <c r="I17" s="8">
        <v>1</v>
      </c>
      <c r="J17" s="22" t="s">
        <v>285</v>
      </c>
      <c r="K17" s="9" t="s">
        <v>287</v>
      </c>
      <c r="L17" s="10"/>
    </row>
    <row r="18" spans="1:12" s="1" customFormat="1" ht="30" customHeight="1">
      <c r="A18" s="6">
        <v>16</v>
      </c>
      <c r="B18" s="11" t="s">
        <v>28</v>
      </c>
      <c r="C18" s="12" t="s">
        <v>99</v>
      </c>
      <c r="D18" s="11" t="s">
        <v>9</v>
      </c>
      <c r="E18" s="14" t="s">
        <v>152</v>
      </c>
      <c r="F18" s="12" t="s">
        <v>157</v>
      </c>
      <c r="G18" s="15">
        <v>73.8</v>
      </c>
      <c r="H18" s="7">
        <f t="shared" si="1"/>
        <v>79.625</v>
      </c>
      <c r="I18" s="8">
        <v>2</v>
      </c>
      <c r="J18" s="22" t="s">
        <v>285</v>
      </c>
      <c r="K18" s="9" t="s">
        <v>287</v>
      </c>
      <c r="L18" s="10"/>
    </row>
    <row r="19" spans="1:12" s="1" customFormat="1" ht="30" customHeight="1">
      <c r="A19" s="6">
        <v>17</v>
      </c>
      <c r="B19" s="13" t="s">
        <v>24</v>
      </c>
      <c r="C19" s="12" t="s">
        <v>95</v>
      </c>
      <c r="D19" s="13" t="s">
        <v>9</v>
      </c>
      <c r="E19" s="14" t="s">
        <v>152</v>
      </c>
      <c r="F19" s="12" t="s">
        <v>171</v>
      </c>
      <c r="G19" s="15">
        <v>74.099999999999994</v>
      </c>
      <c r="H19" s="7">
        <f t="shared" si="1"/>
        <v>75.894999999999996</v>
      </c>
      <c r="I19" s="8">
        <v>3</v>
      </c>
      <c r="J19" s="22" t="s">
        <v>285</v>
      </c>
      <c r="K19" s="9" t="s">
        <v>287</v>
      </c>
      <c r="L19" s="10"/>
    </row>
    <row r="20" spans="1:12" s="1" customFormat="1" ht="30" customHeight="1">
      <c r="A20" s="6">
        <v>18</v>
      </c>
      <c r="B20" s="13" t="s">
        <v>26</v>
      </c>
      <c r="C20" s="12" t="s">
        <v>97</v>
      </c>
      <c r="D20" s="13" t="s">
        <v>9</v>
      </c>
      <c r="E20" s="14" t="s">
        <v>152</v>
      </c>
      <c r="F20" s="12" t="s">
        <v>173</v>
      </c>
      <c r="G20" s="15">
        <v>79.2</v>
      </c>
      <c r="H20" s="7">
        <f t="shared" si="1"/>
        <v>75.73</v>
      </c>
      <c r="I20" s="8">
        <v>4</v>
      </c>
      <c r="J20" s="22" t="s">
        <v>285</v>
      </c>
      <c r="K20" s="9" t="s">
        <v>287</v>
      </c>
      <c r="L20" s="10"/>
    </row>
    <row r="21" spans="1:12" s="1" customFormat="1" ht="30" customHeight="1">
      <c r="A21" s="6">
        <v>19</v>
      </c>
      <c r="B21" s="19" t="s">
        <v>25</v>
      </c>
      <c r="C21" s="12" t="s">
        <v>96</v>
      </c>
      <c r="D21" s="19" t="s">
        <v>9</v>
      </c>
      <c r="E21" s="14" t="s">
        <v>152</v>
      </c>
      <c r="F21" s="12" t="s">
        <v>172</v>
      </c>
      <c r="G21" s="15">
        <v>70</v>
      </c>
      <c r="H21" s="7">
        <f t="shared" si="1"/>
        <v>72.72</v>
      </c>
      <c r="I21" s="8">
        <v>5</v>
      </c>
      <c r="J21" s="22" t="s">
        <v>285</v>
      </c>
      <c r="K21" s="9" t="s">
        <v>287</v>
      </c>
      <c r="L21" s="10"/>
    </row>
    <row r="22" spans="1:12" s="1" customFormat="1" ht="30" customHeight="1">
      <c r="A22" s="6">
        <v>20</v>
      </c>
      <c r="B22" s="11" t="s">
        <v>23</v>
      </c>
      <c r="C22" s="12" t="s">
        <v>94</v>
      </c>
      <c r="D22" s="13" t="s">
        <v>9</v>
      </c>
      <c r="E22" s="14" t="s">
        <v>152</v>
      </c>
      <c r="F22" s="12" t="s">
        <v>170</v>
      </c>
      <c r="G22" s="15">
        <v>72.900000000000006</v>
      </c>
      <c r="H22" s="7">
        <f t="shared" si="1"/>
        <v>69.094999999999999</v>
      </c>
      <c r="I22" s="8">
        <v>6</v>
      </c>
      <c r="J22" s="22" t="s">
        <v>286</v>
      </c>
      <c r="K22" s="9" t="s">
        <v>288</v>
      </c>
      <c r="L22" s="10"/>
    </row>
    <row r="23" spans="1:12" s="1" customFormat="1" ht="30" customHeight="1">
      <c r="A23" s="6">
        <v>21</v>
      </c>
      <c r="B23" s="13" t="s">
        <v>31</v>
      </c>
      <c r="C23" s="12" t="s">
        <v>103</v>
      </c>
      <c r="D23" s="13" t="s">
        <v>9</v>
      </c>
      <c r="E23" s="14" t="s">
        <v>282</v>
      </c>
      <c r="F23" s="12" t="s">
        <v>178</v>
      </c>
      <c r="G23" s="15">
        <v>72</v>
      </c>
      <c r="H23" s="7">
        <f>F23*0.5+G23*0.5</f>
        <v>73.484999999999999</v>
      </c>
      <c r="I23" s="8">
        <v>1</v>
      </c>
      <c r="J23" s="22" t="s">
        <v>285</v>
      </c>
      <c r="K23" s="9" t="s">
        <v>287</v>
      </c>
      <c r="L23" s="10"/>
    </row>
    <row r="24" spans="1:12" s="1" customFormat="1" ht="30" customHeight="1">
      <c r="A24" s="6">
        <v>22</v>
      </c>
      <c r="B24" s="11" t="s">
        <v>43</v>
      </c>
      <c r="C24" s="12" t="s">
        <v>247</v>
      </c>
      <c r="D24" s="11" t="s">
        <v>9</v>
      </c>
      <c r="E24" s="14" t="s">
        <v>283</v>
      </c>
      <c r="F24" s="12" t="s">
        <v>189</v>
      </c>
      <c r="G24" s="15">
        <v>75</v>
      </c>
      <c r="H24" s="7">
        <f>F24*0.5+G24*0.5</f>
        <v>71.594999999999999</v>
      </c>
      <c r="I24" s="8">
        <v>2</v>
      </c>
      <c r="J24" s="22" t="s">
        <v>285</v>
      </c>
      <c r="K24" s="9" t="s">
        <v>287</v>
      </c>
      <c r="L24" s="10"/>
    </row>
    <row r="25" spans="1:12" s="1" customFormat="1" ht="30" customHeight="1">
      <c r="A25" s="6">
        <v>23</v>
      </c>
      <c r="B25" s="11" t="s">
        <v>58</v>
      </c>
      <c r="C25" s="20" t="s">
        <v>124</v>
      </c>
      <c r="D25" s="11" t="s">
        <v>9</v>
      </c>
      <c r="E25" s="14" t="s">
        <v>283</v>
      </c>
      <c r="F25" s="12" t="s">
        <v>207</v>
      </c>
      <c r="G25" s="15">
        <v>72.900000000000006</v>
      </c>
      <c r="H25" s="7">
        <f>F25*0.5+G25*0.5</f>
        <v>71.585000000000008</v>
      </c>
      <c r="I25" s="8">
        <v>3</v>
      </c>
      <c r="J25" s="22" t="s">
        <v>285</v>
      </c>
      <c r="K25" s="9" t="s">
        <v>287</v>
      </c>
      <c r="L25" s="10"/>
    </row>
    <row r="26" spans="1:12" s="1" customFormat="1" ht="30" customHeight="1">
      <c r="A26" s="6">
        <v>24</v>
      </c>
      <c r="B26" s="12" t="s">
        <v>34</v>
      </c>
      <c r="C26" s="12" t="s">
        <v>106</v>
      </c>
      <c r="D26" s="13" t="s">
        <v>9</v>
      </c>
      <c r="E26" s="14" t="s">
        <v>283</v>
      </c>
      <c r="F26" s="12" t="s">
        <v>180</v>
      </c>
      <c r="G26" s="15">
        <v>72.599999999999994</v>
      </c>
      <c r="H26" s="7">
        <f>F26*0.5+G26*0.5</f>
        <v>70.239999999999995</v>
      </c>
      <c r="I26" s="8">
        <v>4</v>
      </c>
      <c r="J26" s="22" t="s">
        <v>285</v>
      </c>
      <c r="K26" s="9" t="s">
        <v>287</v>
      </c>
      <c r="L26" s="10"/>
    </row>
    <row r="27" spans="1:12" s="1" customFormat="1" ht="30" customHeight="1">
      <c r="A27" s="6">
        <v>25</v>
      </c>
      <c r="B27" s="13" t="s">
        <v>233</v>
      </c>
      <c r="C27" s="12" t="s">
        <v>101</v>
      </c>
      <c r="D27" s="19" t="s">
        <v>9</v>
      </c>
      <c r="E27" s="14" t="s">
        <v>283</v>
      </c>
      <c r="F27" s="12" t="s">
        <v>176</v>
      </c>
      <c r="G27" s="15">
        <v>78.599999999999994</v>
      </c>
      <c r="H27" s="7">
        <f>F27*0.5+G27*0.5</f>
        <v>70.11</v>
      </c>
      <c r="I27" s="8">
        <v>5</v>
      </c>
      <c r="J27" s="22" t="s">
        <v>285</v>
      </c>
      <c r="K27" s="9" t="s">
        <v>287</v>
      </c>
      <c r="L27" s="10"/>
    </row>
    <row r="28" spans="1:12" s="1" customFormat="1" ht="30" customHeight="1">
      <c r="A28" s="6">
        <v>26</v>
      </c>
      <c r="B28" s="13" t="s">
        <v>32</v>
      </c>
      <c r="C28" s="12" t="s">
        <v>104</v>
      </c>
      <c r="D28" s="13" t="s">
        <v>9</v>
      </c>
      <c r="E28" s="11" t="s">
        <v>153</v>
      </c>
      <c r="F28" s="12" t="s">
        <v>160</v>
      </c>
      <c r="G28" s="15">
        <v>79.2</v>
      </c>
      <c r="H28" s="7">
        <f t="shared" si="1"/>
        <v>80.36</v>
      </c>
      <c r="I28" s="8">
        <v>1</v>
      </c>
      <c r="J28" s="22" t="s">
        <v>285</v>
      </c>
      <c r="K28" s="9" t="s">
        <v>287</v>
      </c>
      <c r="L28" s="10"/>
    </row>
    <row r="29" spans="1:12" s="1" customFormat="1" ht="30" customHeight="1">
      <c r="A29" s="6">
        <v>27</v>
      </c>
      <c r="B29" s="11" t="s">
        <v>33</v>
      </c>
      <c r="C29" s="12" t="s">
        <v>105</v>
      </c>
      <c r="D29" s="13" t="s">
        <v>9</v>
      </c>
      <c r="E29" s="11" t="s">
        <v>153</v>
      </c>
      <c r="F29" s="12" t="s">
        <v>179</v>
      </c>
      <c r="G29" s="15">
        <v>73.400000000000006</v>
      </c>
      <c r="H29" s="7">
        <f t="shared" si="1"/>
        <v>75.240000000000009</v>
      </c>
      <c r="I29" s="8">
        <v>2</v>
      </c>
      <c r="J29" s="22" t="s">
        <v>285</v>
      </c>
      <c r="K29" s="9" t="s">
        <v>287</v>
      </c>
      <c r="L29" s="10"/>
    </row>
    <row r="30" spans="1:12" s="1" customFormat="1" ht="30" customHeight="1">
      <c r="A30" s="6">
        <v>28</v>
      </c>
      <c r="B30" s="13" t="s">
        <v>30</v>
      </c>
      <c r="C30" s="12" t="s">
        <v>102</v>
      </c>
      <c r="D30" s="19" t="s">
        <v>9</v>
      </c>
      <c r="E30" s="11" t="s">
        <v>153</v>
      </c>
      <c r="F30" s="12" t="s">
        <v>177</v>
      </c>
      <c r="G30" s="15">
        <v>78.599999999999994</v>
      </c>
      <c r="H30" s="7">
        <f t="shared" si="1"/>
        <v>75.134999999999991</v>
      </c>
      <c r="I30" s="8">
        <v>3</v>
      </c>
      <c r="J30" s="22" t="s">
        <v>285</v>
      </c>
      <c r="K30" s="9" t="s">
        <v>287</v>
      </c>
      <c r="L30" s="10"/>
    </row>
    <row r="31" spans="1:12" s="1" customFormat="1" ht="30" customHeight="1">
      <c r="A31" s="6">
        <v>29</v>
      </c>
      <c r="B31" s="13" t="s">
        <v>36</v>
      </c>
      <c r="C31" s="12" t="s">
        <v>108</v>
      </c>
      <c r="D31" s="13" t="s">
        <v>9</v>
      </c>
      <c r="E31" s="11" t="s">
        <v>153</v>
      </c>
      <c r="F31" s="12" t="s">
        <v>182</v>
      </c>
      <c r="G31" s="15">
        <v>73.599999999999994</v>
      </c>
      <c r="H31" s="7">
        <f t="shared" si="1"/>
        <v>74.745000000000005</v>
      </c>
      <c r="I31" s="8">
        <v>4</v>
      </c>
      <c r="J31" s="22" t="s">
        <v>285</v>
      </c>
      <c r="K31" s="9" t="s">
        <v>287</v>
      </c>
      <c r="L31" s="10"/>
    </row>
    <row r="32" spans="1:12" s="1" customFormat="1" ht="30" customHeight="1">
      <c r="A32" s="6">
        <v>30</v>
      </c>
      <c r="B32" s="12" t="s">
        <v>35</v>
      </c>
      <c r="C32" s="12" t="s">
        <v>107</v>
      </c>
      <c r="D32" s="13" t="s">
        <v>9</v>
      </c>
      <c r="E32" s="11" t="s">
        <v>153</v>
      </c>
      <c r="F32" s="12" t="s">
        <v>181</v>
      </c>
      <c r="G32" s="15">
        <v>75.599999999999994</v>
      </c>
      <c r="H32" s="7">
        <f t="shared" si="1"/>
        <v>73.86</v>
      </c>
      <c r="I32" s="8">
        <v>5</v>
      </c>
      <c r="J32" s="22" t="s">
        <v>285</v>
      </c>
      <c r="K32" s="9" t="s">
        <v>287</v>
      </c>
      <c r="L32" s="10"/>
    </row>
    <row r="33" spans="1:12" s="1" customFormat="1" ht="30" customHeight="1">
      <c r="A33" s="6">
        <v>31</v>
      </c>
      <c r="B33" s="11" t="s">
        <v>44</v>
      </c>
      <c r="C33" s="12" t="s">
        <v>249</v>
      </c>
      <c r="D33" s="11" t="s">
        <v>9</v>
      </c>
      <c r="E33" s="11" t="s">
        <v>248</v>
      </c>
      <c r="F33" s="12" t="s">
        <v>190</v>
      </c>
      <c r="G33" s="15">
        <v>82.6</v>
      </c>
      <c r="H33" s="7">
        <f t="shared" si="1"/>
        <v>86.61</v>
      </c>
      <c r="I33" s="8">
        <v>1</v>
      </c>
      <c r="J33" s="22" t="s">
        <v>285</v>
      </c>
      <c r="K33" s="9" t="s">
        <v>287</v>
      </c>
      <c r="L33" s="10"/>
    </row>
    <row r="34" spans="1:12" s="1" customFormat="1" ht="30" customHeight="1">
      <c r="A34" s="6">
        <v>32</v>
      </c>
      <c r="B34" s="11" t="s">
        <v>39</v>
      </c>
      <c r="C34" s="12" t="s">
        <v>241</v>
      </c>
      <c r="D34" s="11" t="s">
        <v>9</v>
      </c>
      <c r="E34" s="11" t="s">
        <v>242</v>
      </c>
      <c r="F34" s="12" t="s">
        <v>185</v>
      </c>
      <c r="G34" s="15">
        <v>78.599999999999994</v>
      </c>
      <c r="H34" s="7">
        <f t="shared" si="1"/>
        <v>79.754999999999995</v>
      </c>
      <c r="I34" s="8">
        <v>2</v>
      </c>
      <c r="J34" s="22" t="s">
        <v>285</v>
      </c>
      <c r="K34" s="9" t="s">
        <v>287</v>
      </c>
      <c r="L34" s="10"/>
    </row>
    <row r="35" spans="1:12" s="1" customFormat="1" ht="30" customHeight="1">
      <c r="A35" s="6">
        <v>33</v>
      </c>
      <c r="B35" s="11" t="s">
        <v>41</v>
      </c>
      <c r="C35" s="12" t="s">
        <v>244</v>
      </c>
      <c r="D35" s="11" t="s">
        <v>9</v>
      </c>
      <c r="E35" s="11" t="s">
        <v>245</v>
      </c>
      <c r="F35" s="12" t="s">
        <v>187</v>
      </c>
      <c r="G35" s="15">
        <v>78.8</v>
      </c>
      <c r="H35" s="7">
        <f t="shared" si="1"/>
        <v>76.289999999999992</v>
      </c>
      <c r="I35" s="8">
        <v>3</v>
      </c>
      <c r="J35" s="22" t="s">
        <v>285</v>
      </c>
      <c r="K35" s="9" t="s">
        <v>287</v>
      </c>
      <c r="L35" s="10"/>
    </row>
    <row r="36" spans="1:12" s="1" customFormat="1" ht="30" customHeight="1">
      <c r="A36" s="6">
        <v>34</v>
      </c>
      <c r="B36" s="13" t="s">
        <v>37</v>
      </c>
      <c r="C36" s="12" t="s">
        <v>237</v>
      </c>
      <c r="D36" s="13" t="s">
        <v>9</v>
      </c>
      <c r="E36" s="11" t="s">
        <v>238</v>
      </c>
      <c r="F36" s="12" t="s">
        <v>184</v>
      </c>
      <c r="G36" s="15">
        <v>78</v>
      </c>
      <c r="H36" s="7">
        <f t="shared" si="1"/>
        <v>75.210000000000008</v>
      </c>
      <c r="I36" s="8">
        <v>4</v>
      </c>
      <c r="J36" s="22" t="s">
        <v>285</v>
      </c>
      <c r="K36" s="9" t="s">
        <v>287</v>
      </c>
      <c r="L36" s="10"/>
    </row>
    <row r="37" spans="1:12" s="1" customFormat="1" ht="30" customHeight="1">
      <c r="A37" s="6">
        <v>35</v>
      </c>
      <c r="B37" s="11" t="s">
        <v>38</v>
      </c>
      <c r="C37" s="12" t="s">
        <v>239</v>
      </c>
      <c r="D37" s="11" t="s">
        <v>9</v>
      </c>
      <c r="E37" s="11" t="s">
        <v>240</v>
      </c>
      <c r="F37" s="12" t="s">
        <v>163</v>
      </c>
      <c r="G37" s="15">
        <v>75.8</v>
      </c>
      <c r="H37" s="7">
        <f t="shared" si="1"/>
        <v>73.655000000000001</v>
      </c>
      <c r="I37" s="8">
        <v>5</v>
      </c>
      <c r="J37" s="22" t="s">
        <v>285</v>
      </c>
      <c r="K37" s="9" t="s">
        <v>287</v>
      </c>
      <c r="L37" s="10"/>
    </row>
    <row r="38" spans="1:12" s="1" customFormat="1" ht="30" customHeight="1">
      <c r="A38" s="6">
        <v>36</v>
      </c>
      <c r="B38" s="11" t="s">
        <v>47</v>
      </c>
      <c r="C38" s="20" t="s">
        <v>111</v>
      </c>
      <c r="D38" s="11" t="s">
        <v>9</v>
      </c>
      <c r="E38" s="11" t="s">
        <v>255</v>
      </c>
      <c r="F38" s="12" t="s">
        <v>195</v>
      </c>
      <c r="G38" s="15">
        <v>79.2</v>
      </c>
      <c r="H38" s="7">
        <f t="shared" si="1"/>
        <v>81.19</v>
      </c>
      <c r="I38" s="8">
        <v>1</v>
      </c>
      <c r="J38" s="22" t="s">
        <v>285</v>
      </c>
      <c r="K38" s="9" t="s">
        <v>287</v>
      </c>
      <c r="L38" s="10"/>
    </row>
    <row r="39" spans="1:12" s="1" customFormat="1" ht="30" customHeight="1">
      <c r="A39" s="6">
        <v>37</v>
      </c>
      <c r="B39" s="11" t="s">
        <v>46</v>
      </c>
      <c r="C39" s="20" t="s">
        <v>109</v>
      </c>
      <c r="D39" s="11" t="s">
        <v>9</v>
      </c>
      <c r="E39" s="11" t="s">
        <v>253</v>
      </c>
      <c r="F39" s="12" t="s">
        <v>193</v>
      </c>
      <c r="G39" s="15">
        <v>74.599999999999994</v>
      </c>
      <c r="H39" s="7">
        <f t="shared" si="1"/>
        <v>79.64</v>
      </c>
      <c r="I39" s="8">
        <v>2</v>
      </c>
      <c r="J39" s="22" t="s">
        <v>285</v>
      </c>
      <c r="K39" s="9" t="s">
        <v>287</v>
      </c>
      <c r="L39" s="10"/>
    </row>
    <row r="40" spans="1:12" s="1" customFormat="1" ht="30" customHeight="1">
      <c r="A40" s="6">
        <v>38</v>
      </c>
      <c r="B40" s="11" t="s">
        <v>51</v>
      </c>
      <c r="C40" s="20" t="s">
        <v>116</v>
      </c>
      <c r="D40" s="13" t="s">
        <v>9</v>
      </c>
      <c r="E40" s="11" t="s">
        <v>259</v>
      </c>
      <c r="F40" s="12" t="s">
        <v>200</v>
      </c>
      <c r="G40" s="15">
        <v>77.2</v>
      </c>
      <c r="H40" s="7">
        <f t="shared" si="1"/>
        <v>75.935000000000002</v>
      </c>
      <c r="I40" s="8">
        <v>3</v>
      </c>
      <c r="J40" s="22" t="s">
        <v>285</v>
      </c>
      <c r="K40" s="9" t="s">
        <v>287</v>
      </c>
      <c r="L40" s="10"/>
    </row>
    <row r="41" spans="1:12" s="1" customFormat="1" ht="30" customHeight="1">
      <c r="A41" s="6">
        <v>39</v>
      </c>
      <c r="B41" s="11" t="s">
        <v>48</v>
      </c>
      <c r="C41" s="20" t="s">
        <v>113</v>
      </c>
      <c r="D41" s="13" t="s">
        <v>9</v>
      </c>
      <c r="E41" s="11" t="s">
        <v>255</v>
      </c>
      <c r="F41" s="12" t="s">
        <v>197</v>
      </c>
      <c r="G41" s="15">
        <v>75</v>
      </c>
      <c r="H41" s="7">
        <f t="shared" si="1"/>
        <v>74.865000000000009</v>
      </c>
      <c r="I41" s="8">
        <v>4</v>
      </c>
      <c r="J41" s="22" t="s">
        <v>285</v>
      </c>
      <c r="K41" s="9" t="s">
        <v>287</v>
      </c>
      <c r="L41" s="10"/>
    </row>
    <row r="42" spans="1:12" s="1" customFormat="1" ht="30" customHeight="1">
      <c r="A42" s="6">
        <v>40</v>
      </c>
      <c r="B42" s="13" t="s">
        <v>50</v>
      </c>
      <c r="C42" s="20" t="s">
        <v>115</v>
      </c>
      <c r="D42" s="13" t="s">
        <v>9</v>
      </c>
      <c r="E42" s="11" t="s">
        <v>258</v>
      </c>
      <c r="F42" s="12" t="s">
        <v>199</v>
      </c>
      <c r="G42" s="15">
        <v>68.2</v>
      </c>
      <c r="H42" s="7">
        <f t="shared" si="1"/>
        <v>70.615000000000009</v>
      </c>
      <c r="I42" s="8">
        <v>5</v>
      </c>
      <c r="J42" s="22" t="s">
        <v>285</v>
      </c>
      <c r="K42" s="9" t="s">
        <v>287</v>
      </c>
      <c r="L42" s="10"/>
    </row>
    <row r="43" spans="1:12" s="1" customFormat="1" ht="30" customHeight="1">
      <c r="A43" s="6">
        <v>41</v>
      </c>
      <c r="B43" s="11" t="s">
        <v>254</v>
      </c>
      <c r="C43" s="20" t="s">
        <v>110</v>
      </c>
      <c r="D43" s="11" t="s">
        <v>9</v>
      </c>
      <c r="E43" s="11" t="s">
        <v>253</v>
      </c>
      <c r="F43" s="12" t="s">
        <v>194</v>
      </c>
      <c r="G43" s="22" t="s">
        <v>286</v>
      </c>
      <c r="H43" s="8" t="s">
        <v>284</v>
      </c>
      <c r="I43" s="8" t="s">
        <v>284</v>
      </c>
      <c r="J43" s="22" t="s">
        <v>286</v>
      </c>
      <c r="K43" s="9" t="s">
        <v>288</v>
      </c>
      <c r="L43" s="10"/>
    </row>
    <row r="44" spans="1:12" s="1" customFormat="1" ht="30" customHeight="1">
      <c r="A44" s="6">
        <v>42</v>
      </c>
      <c r="B44" s="11" t="s">
        <v>256</v>
      </c>
      <c r="C44" s="20" t="s">
        <v>112</v>
      </c>
      <c r="D44" s="11" t="s">
        <v>9</v>
      </c>
      <c r="E44" s="11" t="s">
        <v>255</v>
      </c>
      <c r="F44" s="12" t="s">
        <v>196</v>
      </c>
      <c r="G44" s="22" t="s">
        <v>286</v>
      </c>
      <c r="H44" s="8" t="s">
        <v>284</v>
      </c>
      <c r="I44" s="8" t="s">
        <v>284</v>
      </c>
      <c r="J44" s="22" t="s">
        <v>286</v>
      </c>
      <c r="K44" s="9" t="s">
        <v>288</v>
      </c>
      <c r="L44" s="10"/>
    </row>
    <row r="45" spans="1:12" s="1" customFormat="1" ht="30" customHeight="1">
      <c r="A45" s="6">
        <v>43</v>
      </c>
      <c r="B45" s="11" t="s">
        <v>49</v>
      </c>
      <c r="C45" s="20" t="s">
        <v>114</v>
      </c>
      <c r="D45" s="13" t="s">
        <v>9</v>
      </c>
      <c r="E45" s="11" t="s">
        <v>255</v>
      </c>
      <c r="F45" s="12" t="s">
        <v>198</v>
      </c>
      <c r="G45" s="22" t="s">
        <v>286</v>
      </c>
      <c r="H45" s="8" t="s">
        <v>284</v>
      </c>
      <c r="I45" s="8" t="s">
        <v>284</v>
      </c>
      <c r="J45" s="22" t="s">
        <v>286</v>
      </c>
      <c r="K45" s="9" t="s">
        <v>288</v>
      </c>
      <c r="L45" s="10"/>
    </row>
    <row r="46" spans="1:12" s="1" customFormat="1" ht="30" customHeight="1">
      <c r="A46" s="6">
        <v>44</v>
      </c>
      <c r="B46" s="13" t="s">
        <v>57</v>
      </c>
      <c r="C46" s="20" t="s">
        <v>123</v>
      </c>
      <c r="D46" s="13" t="s">
        <v>9</v>
      </c>
      <c r="E46" s="11" t="s">
        <v>154</v>
      </c>
      <c r="F46" s="12" t="s">
        <v>206</v>
      </c>
      <c r="G46" s="15">
        <v>83</v>
      </c>
      <c r="H46" s="7">
        <f t="shared" ref="H46:H50" si="2">F46*0.5+G46*0.5</f>
        <v>82.555000000000007</v>
      </c>
      <c r="I46" s="8">
        <v>1</v>
      </c>
      <c r="J46" s="22" t="s">
        <v>285</v>
      </c>
      <c r="K46" s="9" t="s">
        <v>287</v>
      </c>
      <c r="L46" s="10"/>
    </row>
    <row r="47" spans="1:12" s="1" customFormat="1" ht="30" customHeight="1">
      <c r="A47" s="6">
        <v>45</v>
      </c>
      <c r="B47" s="11" t="s">
        <v>55</v>
      </c>
      <c r="C47" s="20" t="s">
        <v>121</v>
      </c>
      <c r="D47" s="11" t="s">
        <v>9</v>
      </c>
      <c r="E47" s="11" t="s">
        <v>154</v>
      </c>
      <c r="F47" s="12" t="s">
        <v>204</v>
      </c>
      <c r="G47" s="15">
        <v>75.5</v>
      </c>
      <c r="H47" s="7">
        <f t="shared" si="2"/>
        <v>78.884999999999991</v>
      </c>
      <c r="I47" s="8">
        <v>2</v>
      </c>
      <c r="J47" s="22" t="s">
        <v>285</v>
      </c>
      <c r="K47" s="9" t="s">
        <v>287</v>
      </c>
      <c r="L47" s="10"/>
    </row>
    <row r="48" spans="1:12" s="1" customFormat="1" ht="30" customHeight="1">
      <c r="A48" s="6">
        <v>46</v>
      </c>
      <c r="B48" s="11" t="s">
        <v>59</v>
      </c>
      <c r="C48" s="20" t="s">
        <v>126</v>
      </c>
      <c r="D48" s="11" t="s">
        <v>9</v>
      </c>
      <c r="E48" s="11" t="s">
        <v>154</v>
      </c>
      <c r="F48" s="12" t="s">
        <v>209</v>
      </c>
      <c r="G48" s="15">
        <v>81.7</v>
      </c>
      <c r="H48" s="7">
        <f t="shared" si="2"/>
        <v>78.5</v>
      </c>
      <c r="I48" s="8">
        <v>3</v>
      </c>
      <c r="J48" s="22" t="s">
        <v>285</v>
      </c>
      <c r="K48" s="9" t="s">
        <v>287</v>
      </c>
      <c r="L48" s="10"/>
    </row>
    <row r="49" spans="1:12" s="1" customFormat="1" ht="30" customHeight="1">
      <c r="A49" s="6">
        <v>47</v>
      </c>
      <c r="B49" s="11" t="s">
        <v>53</v>
      </c>
      <c r="C49" s="20" t="s">
        <v>119</v>
      </c>
      <c r="D49" s="13" t="s">
        <v>9</v>
      </c>
      <c r="E49" s="11" t="s">
        <v>154</v>
      </c>
      <c r="F49" s="12" t="s">
        <v>203</v>
      </c>
      <c r="G49" s="15">
        <v>71</v>
      </c>
      <c r="H49" s="7">
        <f t="shared" si="2"/>
        <v>76.704999999999998</v>
      </c>
      <c r="I49" s="8">
        <v>4</v>
      </c>
      <c r="J49" s="22" t="s">
        <v>285</v>
      </c>
      <c r="K49" s="9" t="s">
        <v>287</v>
      </c>
      <c r="L49" s="10"/>
    </row>
    <row r="50" spans="1:12" s="1" customFormat="1" ht="30" customHeight="1">
      <c r="A50" s="6">
        <v>48</v>
      </c>
      <c r="B50" s="11" t="s">
        <v>52</v>
      </c>
      <c r="C50" s="20" t="s">
        <v>117</v>
      </c>
      <c r="D50" s="11" t="s">
        <v>9</v>
      </c>
      <c r="E50" s="11" t="s">
        <v>154</v>
      </c>
      <c r="F50" s="12" t="s">
        <v>201</v>
      </c>
      <c r="G50" s="15">
        <v>71.2</v>
      </c>
      <c r="H50" s="7">
        <f t="shared" si="2"/>
        <v>72.185000000000002</v>
      </c>
      <c r="I50" s="8">
        <v>5</v>
      </c>
      <c r="J50" s="22" t="s">
        <v>285</v>
      </c>
      <c r="K50" s="9" t="s">
        <v>287</v>
      </c>
      <c r="L50" s="10"/>
    </row>
    <row r="51" spans="1:12" s="1" customFormat="1" ht="30" customHeight="1">
      <c r="A51" s="6">
        <v>49</v>
      </c>
      <c r="B51" s="11" t="s">
        <v>260</v>
      </c>
      <c r="C51" s="20" t="s">
        <v>118</v>
      </c>
      <c r="D51" s="11" t="s">
        <v>9</v>
      </c>
      <c r="E51" s="11" t="s">
        <v>154</v>
      </c>
      <c r="F51" s="12" t="s">
        <v>202</v>
      </c>
      <c r="G51" s="22" t="s">
        <v>286</v>
      </c>
      <c r="H51" s="8" t="s">
        <v>284</v>
      </c>
      <c r="I51" s="8" t="s">
        <v>284</v>
      </c>
      <c r="J51" s="22" t="s">
        <v>286</v>
      </c>
      <c r="K51" s="9" t="s">
        <v>288</v>
      </c>
      <c r="L51" s="10"/>
    </row>
    <row r="52" spans="1:12" s="1" customFormat="1" ht="30" customHeight="1">
      <c r="A52" s="6">
        <v>50</v>
      </c>
      <c r="B52" s="11" t="s">
        <v>261</v>
      </c>
      <c r="C52" s="20" t="s">
        <v>125</v>
      </c>
      <c r="D52" s="11" t="s">
        <v>9</v>
      </c>
      <c r="E52" s="11" t="s">
        <v>154</v>
      </c>
      <c r="F52" s="12" t="s">
        <v>208</v>
      </c>
      <c r="G52" s="22" t="s">
        <v>286</v>
      </c>
      <c r="H52" s="8" t="s">
        <v>284</v>
      </c>
      <c r="I52" s="8" t="s">
        <v>284</v>
      </c>
      <c r="J52" s="22" t="s">
        <v>286</v>
      </c>
      <c r="K52" s="9" t="s">
        <v>288</v>
      </c>
      <c r="L52" s="10"/>
    </row>
    <row r="53" spans="1:12" s="1" customFormat="1" ht="30" customHeight="1">
      <c r="A53" s="6">
        <v>51</v>
      </c>
      <c r="B53" s="11" t="s">
        <v>61</v>
      </c>
      <c r="C53" s="20" t="s">
        <v>128</v>
      </c>
      <c r="D53" s="11" t="s">
        <v>9</v>
      </c>
      <c r="E53" s="14" t="s">
        <v>155</v>
      </c>
      <c r="F53" s="12" t="s">
        <v>211</v>
      </c>
      <c r="G53" s="15">
        <v>80.3</v>
      </c>
      <c r="H53" s="7">
        <f t="shared" ref="H53:H70" si="3">F53*0.5+G53*0.5</f>
        <v>78.174999999999997</v>
      </c>
      <c r="I53" s="8">
        <v>1</v>
      </c>
      <c r="J53" s="22" t="s">
        <v>285</v>
      </c>
      <c r="K53" s="9" t="s">
        <v>287</v>
      </c>
      <c r="L53" s="10"/>
    </row>
    <row r="54" spans="1:12" s="1" customFormat="1" ht="30" customHeight="1">
      <c r="A54" s="6">
        <v>52</v>
      </c>
      <c r="B54" s="11" t="s">
        <v>63</v>
      </c>
      <c r="C54" s="20" t="s">
        <v>130</v>
      </c>
      <c r="D54" s="11" t="s">
        <v>9</v>
      </c>
      <c r="E54" s="14" t="s">
        <v>155</v>
      </c>
      <c r="F54" s="12" t="s">
        <v>213</v>
      </c>
      <c r="G54" s="15">
        <v>78.8</v>
      </c>
      <c r="H54" s="7">
        <f t="shared" si="3"/>
        <v>76.745000000000005</v>
      </c>
      <c r="I54" s="8">
        <v>2</v>
      </c>
      <c r="J54" s="22" t="s">
        <v>285</v>
      </c>
      <c r="K54" s="9" t="s">
        <v>287</v>
      </c>
      <c r="L54" s="10"/>
    </row>
    <row r="55" spans="1:12" s="1" customFormat="1" ht="30" customHeight="1">
      <c r="A55" s="6">
        <v>53</v>
      </c>
      <c r="B55" s="11" t="s">
        <v>60</v>
      </c>
      <c r="C55" s="20" t="s">
        <v>127</v>
      </c>
      <c r="D55" s="11" t="s">
        <v>9</v>
      </c>
      <c r="E55" s="14" t="s">
        <v>155</v>
      </c>
      <c r="F55" s="12" t="s">
        <v>210</v>
      </c>
      <c r="G55" s="15">
        <v>73.7</v>
      </c>
      <c r="H55" s="7">
        <f t="shared" si="3"/>
        <v>72.84</v>
      </c>
      <c r="I55" s="8">
        <v>3</v>
      </c>
      <c r="J55" s="22" t="s">
        <v>285</v>
      </c>
      <c r="K55" s="9" t="s">
        <v>287</v>
      </c>
      <c r="L55" s="10"/>
    </row>
    <row r="56" spans="1:12" s="1" customFormat="1" ht="30" customHeight="1">
      <c r="A56" s="6">
        <v>54</v>
      </c>
      <c r="B56" s="11" t="s">
        <v>62</v>
      </c>
      <c r="C56" s="20" t="s">
        <v>129</v>
      </c>
      <c r="D56" s="11" t="s">
        <v>9</v>
      </c>
      <c r="E56" s="14" t="s">
        <v>155</v>
      </c>
      <c r="F56" s="12" t="s">
        <v>212</v>
      </c>
      <c r="G56" s="15">
        <v>71</v>
      </c>
      <c r="H56" s="7">
        <f t="shared" si="3"/>
        <v>66.694999999999993</v>
      </c>
      <c r="I56" s="8">
        <v>4</v>
      </c>
      <c r="J56" s="22" t="s">
        <v>285</v>
      </c>
      <c r="K56" s="9" t="s">
        <v>287</v>
      </c>
      <c r="L56" s="10"/>
    </row>
    <row r="57" spans="1:12" s="1" customFormat="1" ht="30" customHeight="1">
      <c r="A57" s="6">
        <v>55</v>
      </c>
      <c r="B57" s="11" t="s">
        <v>56</v>
      </c>
      <c r="C57" s="20" t="s">
        <v>122</v>
      </c>
      <c r="D57" s="11" t="s">
        <v>9</v>
      </c>
      <c r="E57" s="14" t="s">
        <v>155</v>
      </c>
      <c r="F57" s="12" t="s">
        <v>205</v>
      </c>
      <c r="G57" s="15">
        <v>73.2</v>
      </c>
      <c r="H57" s="7">
        <f>F57*0.5+G57*0.5</f>
        <v>70.905000000000001</v>
      </c>
      <c r="I57" s="8">
        <v>5</v>
      </c>
      <c r="J57" s="22" t="s">
        <v>285</v>
      </c>
      <c r="K57" s="9" t="s">
        <v>287</v>
      </c>
      <c r="L57" s="10"/>
    </row>
    <row r="58" spans="1:12" s="1" customFormat="1" ht="30" customHeight="1">
      <c r="A58" s="6">
        <v>56</v>
      </c>
      <c r="B58" s="11" t="s">
        <v>15</v>
      </c>
      <c r="C58" s="12" t="s">
        <v>85</v>
      </c>
      <c r="D58" s="11" t="s">
        <v>9</v>
      </c>
      <c r="E58" s="19" t="s">
        <v>263</v>
      </c>
      <c r="F58" s="12" t="s">
        <v>161</v>
      </c>
      <c r="G58" s="15">
        <v>66</v>
      </c>
      <c r="H58" s="7">
        <f>F58*0.5+G58*0.5</f>
        <v>76.484999999999999</v>
      </c>
      <c r="I58" s="8">
        <v>1</v>
      </c>
      <c r="J58" s="22" t="s">
        <v>285</v>
      </c>
      <c r="K58" s="9" t="s">
        <v>287</v>
      </c>
      <c r="L58" s="10"/>
    </row>
    <row r="59" spans="1:12" s="1" customFormat="1" ht="30" customHeight="1">
      <c r="A59" s="6">
        <v>57</v>
      </c>
      <c r="B59" s="11" t="s">
        <v>65</v>
      </c>
      <c r="C59" s="20" t="s">
        <v>132</v>
      </c>
      <c r="D59" s="11" t="s">
        <v>9</v>
      </c>
      <c r="E59" s="19" t="s">
        <v>263</v>
      </c>
      <c r="F59" s="12" t="s">
        <v>215</v>
      </c>
      <c r="G59" s="15">
        <v>74.8</v>
      </c>
      <c r="H59" s="7">
        <f t="shared" si="3"/>
        <v>75.87</v>
      </c>
      <c r="I59" s="8">
        <v>2</v>
      </c>
      <c r="J59" s="22" t="s">
        <v>285</v>
      </c>
      <c r="K59" s="9" t="s">
        <v>287</v>
      </c>
      <c r="L59" s="10"/>
    </row>
    <row r="60" spans="1:12" s="1" customFormat="1" ht="30" customHeight="1">
      <c r="A60" s="6">
        <v>58</v>
      </c>
      <c r="B60" s="13" t="s">
        <v>64</v>
      </c>
      <c r="C60" s="20" t="s">
        <v>131</v>
      </c>
      <c r="D60" s="13" t="s">
        <v>9</v>
      </c>
      <c r="E60" s="19" t="s">
        <v>262</v>
      </c>
      <c r="F60" s="12" t="s">
        <v>214</v>
      </c>
      <c r="G60" s="15">
        <v>69</v>
      </c>
      <c r="H60" s="7">
        <f t="shared" si="3"/>
        <v>72.685000000000002</v>
      </c>
      <c r="I60" s="8">
        <v>3</v>
      </c>
      <c r="J60" s="22" t="s">
        <v>285</v>
      </c>
      <c r="K60" s="9" t="s">
        <v>287</v>
      </c>
      <c r="L60" s="10"/>
    </row>
    <row r="61" spans="1:12" s="1" customFormat="1" ht="30" customHeight="1">
      <c r="A61" s="6">
        <v>59</v>
      </c>
      <c r="B61" s="11" t="s">
        <v>66</v>
      </c>
      <c r="C61" s="20" t="s">
        <v>133</v>
      </c>
      <c r="D61" s="11" t="s">
        <v>9</v>
      </c>
      <c r="E61" s="19" t="s">
        <v>264</v>
      </c>
      <c r="F61" s="12" t="s">
        <v>216</v>
      </c>
      <c r="G61" s="15">
        <v>68</v>
      </c>
      <c r="H61" s="7">
        <f t="shared" si="3"/>
        <v>71.265000000000001</v>
      </c>
      <c r="I61" s="8">
        <v>4</v>
      </c>
      <c r="J61" s="22" t="s">
        <v>285</v>
      </c>
      <c r="K61" s="9" t="s">
        <v>287</v>
      </c>
      <c r="L61" s="10"/>
    </row>
    <row r="62" spans="1:12" s="1" customFormat="1" ht="30" customHeight="1">
      <c r="A62" s="6">
        <v>60</v>
      </c>
      <c r="B62" s="11" t="s">
        <v>70</v>
      </c>
      <c r="C62" s="20" t="s">
        <v>138</v>
      </c>
      <c r="D62" s="11" t="s">
        <v>9</v>
      </c>
      <c r="E62" s="19" t="s">
        <v>278</v>
      </c>
      <c r="F62" s="12" t="s">
        <v>217</v>
      </c>
      <c r="G62" s="15">
        <v>75.8</v>
      </c>
      <c r="H62" s="7">
        <f>F62*0.5+G62*0.5</f>
        <v>74.180000000000007</v>
      </c>
      <c r="I62" s="8">
        <v>1</v>
      </c>
      <c r="J62" s="22" t="s">
        <v>285</v>
      </c>
      <c r="K62" s="9" t="s">
        <v>287</v>
      </c>
      <c r="L62" s="10"/>
    </row>
    <row r="63" spans="1:12" s="1" customFormat="1" ht="30" customHeight="1">
      <c r="A63" s="6">
        <v>61</v>
      </c>
      <c r="B63" s="11" t="s">
        <v>40</v>
      </c>
      <c r="C63" s="12" t="s">
        <v>243</v>
      </c>
      <c r="D63" s="11" t="s">
        <v>9</v>
      </c>
      <c r="E63" s="19" t="s">
        <v>278</v>
      </c>
      <c r="F63" s="12" t="s">
        <v>186</v>
      </c>
      <c r="G63" s="15">
        <v>74.400000000000006</v>
      </c>
      <c r="H63" s="7">
        <f>F63*0.5+G63*0.5</f>
        <v>72.580000000000013</v>
      </c>
      <c r="I63" s="8">
        <v>2</v>
      </c>
      <c r="J63" s="22" t="s">
        <v>285</v>
      </c>
      <c r="K63" s="9" t="s">
        <v>287</v>
      </c>
      <c r="L63" s="10"/>
    </row>
    <row r="64" spans="1:12" s="1" customFormat="1" ht="30" customHeight="1">
      <c r="A64" s="6">
        <v>62</v>
      </c>
      <c r="B64" s="11" t="s">
        <v>251</v>
      </c>
      <c r="C64" s="12" t="s">
        <v>257</v>
      </c>
      <c r="D64" s="11" t="s">
        <v>252</v>
      </c>
      <c r="E64" s="19" t="s">
        <v>278</v>
      </c>
      <c r="F64" s="12" t="s">
        <v>192</v>
      </c>
      <c r="G64" s="15">
        <v>77.400000000000006</v>
      </c>
      <c r="H64" s="7">
        <f>F64*0.5+G64*0.5</f>
        <v>72.48</v>
      </c>
      <c r="I64" s="8">
        <v>3</v>
      </c>
      <c r="J64" s="22" t="s">
        <v>285</v>
      </c>
      <c r="K64" s="9" t="s">
        <v>287</v>
      </c>
      <c r="L64" s="10"/>
    </row>
    <row r="65" spans="1:12" s="1" customFormat="1" ht="30" customHeight="1">
      <c r="A65" s="6">
        <v>63</v>
      </c>
      <c r="B65" s="11" t="s">
        <v>54</v>
      </c>
      <c r="C65" s="20" t="s">
        <v>120</v>
      </c>
      <c r="D65" s="13" t="s">
        <v>9</v>
      </c>
      <c r="E65" s="19" t="s">
        <v>278</v>
      </c>
      <c r="F65" s="12" t="s">
        <v>199</v>
      </c>
      <c r="G65" s="15">
        <v>70.2</v>
      </c>
      <c r="H65" s="7">
        <f>F65*0.5+G65*0.5</f>
        <v>71.615000000000009</v>
      </c>
      <c r="I65" s="8">
        <v>4</v>
      </c>
      <c r="J65" s="22" t="s">
        <v>285</v>
      </c>
      <c r="K65" s="9" t="s">
        <v>287</v>
      </c>
      <c r="L65" s="10"/>
    </row>
    <row r="66" spans="1:12" s="1" customFormat="1" ht="30" customHeight="1">
      <c r="A66" s="6">
        <v>64</v>
      </c>
      <c r="B66" s="13" t="s">
        <v>69</v>
      </c>
      <c r="C66" s="20" t="s">
        <v>136</v>
      </c>
      <c r="D66" s="19" t="s">
        <v>9</v>
      </c>
      <c r="E66" s="19" t="s">
        <v>266</v>
      </c>
      <c r="F66" s="12" t="s">
        <v>219</v>
      </c>
      <c r="G66" s="15">
        <v>75.8</v>
      </c>
      <c r="H66" s="7">
        <f t="shared" si="3"/>
        <v>78.72999999999999</v>
      </c>
      <c r="I66" s="8">
        <v>1</v>
      </c>
      <c r="J66" s="22" t="s">
        <v>285</v>
      </c>
      <c r="K66" s="9" t="s">
        <v>287</v>
      </c>
      <c r="L66" s="10"/>
    </row>
    <row r="67" spans="1:12" s="1" customFormat="1" ht="30" customHeight="1">
      <c r="A67" s="6">
        <v>65</v>
      </c>
      <c r="B67" s="11" t="s">
        <v>267</v>
      </c>
      <c r="C67" s="20" t="s">
        <v>137</v>
      </c>
      <c r="D67" s="11" t="s">
        <v>9</v>
      </c>
      <c r="E67" s="19" t="s">
        <v>266</v>
      </c>
      <c r="F67" s="12" t="s">
        <v>220</v>
      </c>
      <c r="G67" s="15">
        <v>76.2</v>
      </c>
      <c r="H67" s="7">
        <f t="shared" si="3"/>
        <v>76.59</v>
      </c>
      <c r="I67" s="8">
        <v>2</v>
      </c>
      <c r="J67" s="22" t="s">
        <v>285</v>
      </c>
      <c r="K67" s="9" t="s">
        <v>287</v>
      </c>
      <c r="L67" s="10"/>
    </row>
    <row r="68" spans="1:12" s="1" customFormat="1" ht="30" customHeight="1">
      <c r="A68" s="6">
        <v>66</v>
      </c>
      <c r="B68" s="11" t="s">
        <v>68</v>
      </c>
      <c r="C68" s="20" t="s">
        <v>135</v>
      </c>
      <c r="D68" s="11" t="s">
        <v>9</v>
      </c>
      <c r="E68" s="19" t="s">
        <v>265</v>
      </c>
      <c r="F68" s="12" t="s">
        <v>218</v>
      </c>
      <c r="G68" s="15">
        <v>74.8</v>
      </c>
      <c r="H68" s="7">
        <f t="shared" si="3"/>
        <v>76.125</v>
      </c>
      <c r="I68" s="8">
        <v>3</v>
      </c>
      <c r="J68" s="22" t="s">
        <v>285</v>
      </c>
      <c r="K68" s="9" t="s">
        <v>287</v>
      </c>
      <c r="L68" s="10"/>
    </row>
    <row r="69" spans="1:12" s="1" customFormat="1" ht="30" customHeight="1">
      <c r="A69" s="6">
        <v>67</v>
      </c>
      <c r="B69" s="11" t="s">
        <v>71</v>
      </c>
      <c r="C69" s="20" t="s">
        <v>139</v>
      </c>
      <c r="D69" s="11" t="s">
        <v>9</v>
      </c>
      <c r="E69" s="19" t="s">
        <v>268</v>
      </c>
      <c r="F69" s="12" t="s">
        <v>221</v>
      </c>
      <c r="G69" s="15">
        <v>70.8</v>
      </c>
      <c r="H69" s="7">
        <f t="shared" si="3"/>
        <v>75.319999999999993</v>
      </c>
      <c r="I69" s="8">
        <v>4</v>
      </c>
      <c r="J69" s="22" t="s">
        <v>285</v>
      </c>
      <c r="K69" s="9" t="s">
        <v>287</v>
      </c>
      <c r="L69" s="10"/>
    </row>
    <row r="70" spans="1:12" s="1" customFormat="1" ht="30" customHeight="1">
      <c r="A70" s="6">
        <v>68</v>
      </c>
      <c r="B70" s="11" t="s">
        <v>67</v>
      </c>
      <c r="C70" s="20" t="s">
        <v>134</v>
      </c>
      <c r="D70" s="11" t="s">
        <v>9</v>
      </c>
      <c r="E70" s="19" t="s">
        <v>280</v>
      </c>
      <c r="F70" s="12" t="s">
        <v>217</v>
      </c>
      <c r="G70" s="15">
        <v>74.599999999999994</v>
      </c>
      <c r="H70" s="7">
        <f t="shared" si="3"/>
        <v>73.58</v>
      </c>
      <c r="I70" s="8">
        <v>1</v>
      </c>
      <c r="J70" s="22" t="s">
        <v>285</v>
      </c>
      <c r="K70" s="9" t="s">
        <v>287</v>
      </c>
      <c r="L70" s="10"/>
    </row>
    <row r="71" spans="1:12" s="1" customFormat="1" ht="30" customHeight="1">
      <c r="A71" s="6">
        <v>69</v>
      </c>
      <c r="B71" s="11" t="s">
        <v>72</v>
      </c>
      <c r="C71" s="20" t="s">
        <v>140</v>
      </c>
      <c r="D71" s="11" t="s">
        <v>9</v>
      </c>
      <c r="E71" s="11" t="s">
        <v>279</v>
      </c>
      <c r="F71" s="12" t="s">
        <v>203</v>
      </c>
      <c r="G71" s="15">
        <v>73.2</v>
      </c>
      <c r="H71" s="7">
        <f t="shared" ref="H71" si="4">F71*0.5+G71*0.5</f>
        <v>77.805000000000007</v>
      </c>
      <c r="I71" s="8">
        <v>1</v>
      </c>
      <c r="J71" s="22" t="s">
        <v>285</v>
      </c>
      <c r="K71" s="9" t="s">
        <v>287</v>
      </c>
      <c r="L71" s="10"/>
    </row>
    <row r="72" spans="1:12" s="1" customFormat="1" ht="30" customHeight="1">
      <c r="A72" s="6">
        <v>70</v>
      </c>
      <c r="B72" s="11" t="s">
        <v>45</v>
      </c>
      <c r="C72" s="12" t="s">
        <v>250</v>
      </c>
      <c r="D72" s="11" t="s">
        <v>9</v>
      </c>
      <c r="E72" s="11" t="s">
        <v>281</v>
      </c>
      <c r="F72" s="12" t="s">
        <v>191</v>
      </c>
      <c r="G72" s="15">
        <v>77.400000000000006</v>
      </c>
      <c r="H72" s="7">
        <f>F72*0.5+G72*0.5</f>
        <v>72.550000000000011</v>
      </c>
      <c r="I72" s="8">
        <v>1</v>
      </c>
      <c r="J72" s="22" t="s">
        <v>285</v>
      </c>
      <c r="K72" s="9" t="s">
        <v>287</v>
      </c>
      <c r="L72" s="10"/>
    </row>
    <row r="73" spans="1:12" s="1" customFormat="1" ht="30" customHeight="1">
      <c r="A73" s="6">
        <v>71</v>
      </c>
      <c r="B73" s="13" t="s">
        <v>75</v>
      </c>
      <c r="C73" s="20" t="s">
        <v>144</v>
      </c>
      <c r="D73" s="13" t="s">
        <v>9</v>
      </c>
      <c r="E73" s="11" t="s">
        <v>156</v>
      </c>
      <c r="F73" s="12" t="s">
        <v>223</v>
      </c>
      <c r="G73" s="15">
        <v>81.8</v>
      </c>
      <c r="H73" s="7">
        <f>F73*0.5+G73*0.5</f>
        <v>83.94</v>
      </c>
      <c r="I73" s="8">
        <v>1</v>
      </c>
      <c r="J73" s="22" t="s">
        <v>285</v>
      </c>
      <c r="K73" s="9" t="s">
        <v>287</v>
      </c>
      <c r="L73" s="10"/>
    </row>
    <row r="74" spans="1:12" s="1" customFormat="1" ht="30" customHeight="1">
      <c r="A74" s="6">
        <v>72</v>
      </c>
      <c r="B74" s="11" t="s">
        <v>73</v>
      </c>
      <c r="C74" s="20" t="s">
        <v>141</v>
      </c>
      <c r="D74" s="11" t="s">
        <v>9</v>
      </c>
      <c r="E74" s="11" t="s">
        <v>156</v>
      </c>
      <c r="F74" s="12" t="s">
        <v>195</v>
      </c>
      <c r="G74" s="15">
        <v>78.2</v>
      </c>
      <c r="H74" s="7">
        <f>F74*0.5+G74*0.5</f>
        <v>80.69</v>
      </c>
      <c r="I74" s="8">
        <v>2</v>
      </c>
      <c r="J74" s="22" t="s">
        <v>285</v>
      </c>
      <c r="K74" s="9" t="s">
        <v>287</v>
      </c>
      <c r="L74" s="10"/>
    </row>
    <row r="75" spans="1:12" s="1" customFormat="1" ht="30" customHeight="1">
      <c r="A75" s="6">
        <v>73</v>
      </c>
      <c r="B75" s="11" t="s">
        <v>74</v>
      </c>
      <c r="C75" s="20" t="s">
        <v>142</v>
      </c>
      <c r="D75" s="11" t="s">
        <v>9</v>
      </c>
      <c r="E75" s="11" t="s">
        <v>156</v>
      </c>
      <c r="F75" s="12" t="s">
        <v>222</v>
      </c>
      <c r="G75" s="15">
        <v>69.599999999999994</v>
      </c>
      <c r="H75" s="7">
        <f>F75*0.5+G75*0.5</f>
        <v>66.834999999999994</v>
      </c>
      <c r="I75" s="8">
        <v>3</v>
      </c>
      <c r="J75" s="22" t="s">
        <v>285</v>
      </c>
      <c r="K75" s="9" t="s">
        <v>287</v>
      </c>
      <c r="L75" s="10"/>
    </row>
    <row r="76" spans="1:12" s="1" customFormat="1" ht="30" customHeight="1">
      <c r="A76" s="6">
        <v>74</v>
      </c>
      <c r="B76" s="11" t="s">
        <v>269</v>
      </c>
      <c r="C76" s="20" t="s">
        <v>143</v>
      </c>
      <c r="D76" s="11" t="s">
        <v>9</v>
      </c>
      <c r="E76" s="11" t="s">
        <v>156</v>
      </c>
      <c r="F76" s="12" t="s">
        <v>170</v>
      </c>
      <c r="G76" s="22" t="s">
        <v>286</v>
      </c>
      <c r="H76" s="8" t="s">
        <v>284</v>
      </c>
      <c r="I76" s="8" t="s">
        <v>284</v>
      </c>
      <c r="J76" s="22" t="s">
        <v>286</v>
      </c>
      <c r="K76" s="9" t="s">
        <v>288</v>
      </c>
      <c r="L76" s="10"/>
    </row>
    <row r="77" spans="1:12" s="1" customFormat="1" ht="30" customHeight="1">
      <c r="A77" s="6">
        <v>75</v>
      </c>
      <c r="B77" s="11" t="s">
        <v>77</v>
      </c>
      <c r="C77" s="20" t="s">
        <v>146</v>
      </c>
      <c r="D77" s="11" t="s">
        <v>9</v>
      </c>
      <c r="E77" s="11" t="s">
        <v>271</v>
      </c>
      <c r="F77" s="12" t="s">
        <v>224</v>
      </c>
      <c r="G77" s="15">
        <v>78.400000000000006</v>
      </c>
      <c r="H77" s="7">
        <f>F77*0.5+G77*0.5</f>
        <v>75.015000000000001</v>
      </c>
      <c r="I77" s="8">
        <v>1</v>
      </c>
      <c r="J77" s="22" t="s">
        <v>285</v>
      </c>
      <c r="K77" s="9" t="s">
        <v>287</v>
      </c>
      <c r="L77" s="10"/>
    </row>
    <row r="78" spans="1:12" s="1" customFormat="1" ht="30" customHeight="1">
      <c r="A78" s="6">
        <v>76</v>
      </c>
      <c r="B78" s="13" t="s">
        <v>76</v>
      </c>
      <c r="C78" s="20" t="s">
        <v>145</v>
      </c>
      <c r="D78" s="13" t="s">
        <v>9</v>
      </c>
      <c r="E78" s="11" t="s">
        <v>270</v>
      </c>
      <c r="F78" s="12" t="s">
        <v>163</v>
      </c>
      <c r="G78" s="15">
        <v>71.2</v>
      </c>
      <c r="H78" s="7">
        <f>F78*0.5+G78*0.5</f>
        <v>71.355000000000004</v>
      </c>
      <c r="I78" s="8">
        <v>2</v>
      </c>
      <c r="J78" s="22" t="s">
        <v>285</v>
      </c>
      <c r="K78" s="9" t="s">
        <v>287</v>
      </c>
      <c r="L78" s="10"/>
    </row>
    <row r="79" spans="1:12" s="1" customFormat="1" ht="30" customHeight="1">
      <c r="A79" s="6">
        <v>77</v>
      </c>
      <c r="B79" s="11" t="s">
        <v>234</v>
      </c>
      <c r="C79" s="12" t="s">
        <v>235</v>
      </c>
      <c r="D79" s="11" t="s">
        <v>236</v>
      </c>
      <c r="E79" s="11" t="s">
        <v>270</v>
      </c>
      <c r="F79" s="12" t="s">
        <v>183</v>
      </c>
      <c r="G79" s="15">
        <v>72.2</v>
      </c>
      <c r="H79" s="7">
        <f>F79*0.5+G79*0.5</f>
        <v>70.02000000000001</v>
      </c>
      <c r="I79" s="8">
        <v>3</v>
      </c>
      <c r="J79" s="22" t="s">
        <v>285</v>
      </c>
      <c r="K79" s="9" t="s">
        <v>287</v>
      </c>
      <c r="L79" s="10"/>
    </row>
    <row r="80" spans="1:12" s="1" customFormat="1" ht="30" customHeight="1">
      <c r="A80" s="6">
        <v>78</v>
      </c>
      <c r="B80" s="11" t="s">
        <v>272</v>
      </c>
      <c r="C80" s="20" t="s">
        <v>147</v>
      </c>
      <c r="D80" s="11" t="s">
        <v>9</v>
      </c>
      <c r="E80" s="11" t="s">
        <v>271</v>
      </c>
      <c r="F80" s="12" t="s">
        <v>225</v>
      </c>
      <c r="G80" s="22" t="s">
        <v>286</v>
      </c>
      <c r="H80" s="8" t="s">
        <v>284</v>
      </c>
      <c r="I80" s="8" t="s">
        <v>284</v>
      </c>
      <c r="J80" s="22" t="s">
        <v>286</v>
      </c>
      <c r="K80" s="9" t="s">
        <v>288</v>
      </c>
      <c r="L80" s="10"/>
    </row>
    <row r="81" spans="1:12" s="1" customFormat="1" ht="30" customHeight="1">
      <c r="A81" s="6">
        <v>79</v>
      </c>
      <c r="B81" s="13" t="s">
        <v>79</v>
      </c>
      <c r="C81" s="20" t="s">
        <v>149</v>
      </c>
      <c r="D81" s="13" t="s">
        <v>9</v>
      </c>
      <c r="E81" s="11" t="s">
        <v>274</v>
      </c>
      <c r="F81" s="12" t="s">
        <v>201</v>
      </c>
      <c r="G81" s="15">
        <v>73.7</v>
      </c>
      <c r="H81" s="7">
        <f>F81*0.5+G81*0.5</f>
        <v>73.435000000000002</v>
      </c>
      <c r="I81" s="8">
        <v>1</v>
      </c>
      <c r="J81" s="22" t="s">
        <v>285</v>
      </c>
      <c r="K81" s="9" t="s">
        <v>287</v>
      </c>
      <c r="L81" s="10"/>
    </row>
    <row r="82" spans="1:12" s="1" customFormat="1" ht="30" customHeight="1">
      <c r="A82" s="6">
        <v>80</v>
      </c>
      <c r="B82" s="13" t="s">
        <v>78</v>
      </c>
      <c r="C82" s="20" t="s">
        <v>148</v>
      </c>
      <c r="D82" s="13" t="s">
        <v>9</v>
      </c>
      <c r="E82" s="11" t="s">
        <v>273</v>
      </c>
      <c r="F82" s="12" t="s">
        <v>226</v>
      </c>
      <c r="G82" s="15">
        <v>72</v>
      </c>
      <c r="H82" s="7">
        <f>F82*0.5+G82*0.5</f>
        <v>68.319999999999993</v>
      </c>
      <c r="I82" s="8">
        <v>2</v>
      </c>
      <c r="J82" s="22" t="s">
        <v>285</v>
      </c>
      <c r="K82" s="9" t="s">
        <v>287</v>
      </c>
      <c r="L82" s="10"/>
    </row>
    <row r="83" spans="1:12" s="1" customFormat="1">
      <c r="F83" s="2"/>
      <c r="K83" s="3"/>
    </row>
    <row r="84" spans="1:12" s="1" customFormat="1">
      <c r="F84" s="2"/>
      <c r="K84" s="3"/>
    </row>
    <row r="85" spans="1:12" s="1" customFormat="1">
      <c r="F85" s="2"/>
      <c r="K85" s="3"/>
    </row>
    <row r="86" spans="1:12" s="1" customFormat="1" ht="30" customHeight="1">
      <c r="F86" s="2"/>
      <c r="K86" s="3"/>
    </row>
    <row r="87" spans="1:12" s="1" customFormat="1">
      <c r="F87" s="2"/>
      <c r="K87" s="3"/>
    </row>
    <row r="88" spans="1:12" s="1" customFormat="1">
      <c r="F88" s="2"/>
      <c r="K88" s="3"/>
    </row>
    <row r="89" spans="1:12" s="1" customFormat="1">
      <c r="F89" s="2"/>
      <c r="K89" s="3"/>
    </row>
    <row r="90" spans="1:12" s="1" customFormat="1">
      <c r="F90" s="2"/>
      <c r="K90" s="3"/>
    </row>
    <row r="91" spans="1:12" s="1" customFormat="1">
      <c r="F91" s="2"/>
      <c r="K91" s="3"/>
    </row>
    <row r="92" spans="1:12" s="1" customFormat="1" ht="38" customHeight="1">
      <c r="F92" s="2"/>
      <c r="K92" s="3"/>
    </row>
    <row r="93" spans="1:12" s="1" customFormat="1">
      <c r="F93" s="2"/>
      <c r="K93" s="3"/>
    </row>
    <row r="94" spans="1:12" s="1" customFormat="1">
      <c r="F94" s="2"/>
      <c r="K94" s="3"/>
    </row>
    <row r="95" spans="1:12" s="1" customFormat="1">
      <c r="F95" s="2"/>
      <c r="K95" s="3"/>
    </row>
    <row r="96" spans="1:12" s="1" customFormat="1">
      <c r="F96" s="2"/>
      <c r="K96" s="3"/>
    </row>
    <row r="97" spans="6:11" s="1" customFormat="1">
      <c r="F97" s="2"/>
      <c r="K97" s="3"/>
    </row>
    <row r="98" spans="6:11" s="1" customFormat="1">
      <c r="F98" s="2"/>
      <c r="K98" s="3"/>
    </row>
    <row r="99" spans="6:11" s="1" customFormat="1">
      <c r="F99" s="2"/>
      <c r="K99" s="3"/>
    </row>
    <row r="100" spans="6:11" s="1" customFormat="1">
      <c r="F100" s="2"/>
      <c r="K100" s="3"/>
    </row>
    <row r="101" spans="6:11" s="1" customFormat="1">
      <c r="F101" s="2"/>
      <c r="K101" s="3"/>
    </row>
    <row r="102" spans="6:11" s="1" customFormat="1">
      <c r="F102" s="2"/>
      <c r="K102" s="3"/>
    </row>
    <row r="103" spans="6:11" s="1" customFormat="1">
      <c r="F103" s="2"/>
      <c r="K103" s="3"/>
    </row>
    <row r="104" spans="6:11" s="1" customFormat="1">
      <c r="F104" s="2"/>
      <c r="K104" s="3"/>
    </row>
    <row r="105" spans="6:11" s="1" customFormat="1">
      <c r="F105" s="2"/>
      <c r="K105" s="3"/>
    </row>
  </sheetData>
  <autoFilter ref="K1:K105"/>
  <sortState ref="A6:XEP10">
    <sortCondition descending="1" ref="H6:H10"/>
  </sortState>
  <mergeCells count="1">
    <mergeCell ref="A1:L1"/>
  </mergeCells>
  <phoneticPr fontId="8" type="noConversion"/>
  <conditionalFormatting sqref="B3:C3">
    <cfRule type="duplicateValues" dxfId="8" priority="1"/>
  </conditionalFormatting>
  <conditionalFormatting sqref="B29:C29">
    <cfRule type="duplicateValues" dxfId="7" priority="5"/>
  </conditionalFormatting>
  <conditionalFormatting sqref="B33:C33">
    <cfRule type="duplicateValues" dxfId="6" priority="2"/>
  </conditionalFormatting>
  <conditionalFormatting sqref="B24:C24">
    <cfRule type="duplicateValues" dxfId="5" priority="4"/>
  </conditionalFormatting>
  <conditionalFormatting sqref="D41">
    <cfRule type="duplicateValues" dxfId="4" priority="8"/>
  </conditionalFormatting>
  <conditionalFormatting sqref="B81:C81 B38:C39 B45:C54 B57:C57 B64:C74 B27:C28 B42:C42 B15:C22 B76:C78 B60:C62 B25:C25 B9:C9">
    <cfRule type="duplicateValues" dxfId="3" priority="11"/>
  </conditionalFormatting>
  <conditionalFormatting sqref="B40:C41">
    <cfRule type="duplicateValues" dxfId="2" priority="9"/>
  </conditionalFormatting>
  <conditionalFormatting sqref="B80:C80 B75:C75">
    <cfRule type="duplicateValues" dxfId="1" priority="31"/>
  </conditionalFormatting>
  <conditionalFormatting sqref="B82:C82 B23:C23 B43:C44 B34:C37 B26:C26 B30:C32 B79:C79 B58:C59 B63:C63 B55:C56 B4:C8 B10:C14">
    <cfRule type="duplicateValues" dxfId="0" priority="86"/>
  </conditionalFormatting>
  <pageMargins left="0.31458333333333299" right="0.31458333333333299" top="0.35416666666666702" bottom="0.75138888888888899" header="0.29861111111111099" footer="0.29861111111111099"/>
  <pageSetup paperSize="9" scale="7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福泉市2023年公开招聘警务辅助人员总成绩排名及拟进入体检人员</vt:lpstr>
      <vt:lpstr>福泉市2023年公开招聘警务辅助人员总成绩排名及拟进入体检人员!Print_Titles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2023-11-18T09:24:08Z</cp:lastPrinted>
  <dcterms:created xsi:type="dcterms:W3CDTF">2023-06-12T00:43:00Z</dcterms:created>
  <dcterms:modified xsi:type="dcterms:W3CDTF">2023-11-21T11:03:44Z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90D6D5DC181F4F9287452E5B7E7AF9D1_12</vt:lpwstr>
  </property>
  <property fmtid="{D5CDD505-2E9C-101B-9397-08002B2CF9AE}" pid="3" name="KSOProductBuildVer">
    <vt:lpwstr>2052-11.1.0.14309</vt:lpwstr>
  </property>
</Properties>
</file>