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Sheet2!$A$2:$O$2</definedName>
  </definedNames>
  <calcPr calcId="144525"/>
</workbook>
</file>

<file path=xl/sharedStrings.xml><?xml version="1.0" encoding="utf-8"?>
<sst xmlns="http://schemas.openxmlformats.org/spreadsheetml/2006/main" count="41" uniqueCount="28">
  <si>
    <t>纳雍县2023年秋季乡镇事业单位公开招聘应征入伍大学毕业生拟招聘人员名单</t>
  </si>
  <si>
    <t>序号</t>
  </si>
  <si>
    <t>笔试准考证号</t>
  </si>
  <si>
    <t>姓名</t>
  </si>
  <si>
    <t>性别</t>
  </si>
  <si>
    <t>笔试成绩</t>
  </si>
  <si>
    <t>笔试成绩排名</t>
  </si>
  <si>
    <t>笔试成绩÷1.5×60%折算</t>
  </si>
  <si>
    <t>面试成绩</t>
  </si>
  <si>
    <t>面试成绩排名</t>
  </si>
  <si>
    <t>面试成绩×40%折算</t>
  </si>
  <si>
    <t>总成绩</t>
  </si>
  <si>
    <t>总成绩排名</t>
  </si>
  <si>
    <t>初检初考、体格检查和政治考核结果</t>
  </si>
  <si>
    <t>役前教育</t>
  </si>
  <si>
    <t>备注</t>
  </si>
  <si>
    <t>1</t>
  </si>
  <si>
    <t>周宇函</t>
  </si>
  <si>
    <t>男</t>
  </si>
  <si>
    <t>合格</t>
  </si>
  <si>
    <t>2</t>
  </si>
  <si>
    <t>徐雍</t>
  </si>
  <si>
    <t>3</t>
  </si>
  <si>
    <t>杨翔</t>
  </si>
  <si>
    <t>4</t>
  </si>
  <si>
    <t>徐永</t>
  </si>
  <si>
    <t>5</t>
  </si>
  <si>
    <t>黄港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</si>
</sst>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6"/>
      <color theme="1"/>
      <name val="宋体"/>
      <charset val="134"/>
    </font>
    <font>
      <sz val="10"/>
      <color rgb="FF000000"/>
      <name val="Calibri"/>
      <charset val="0"/>
    </font>
    <font>
      <sz val="10"/>
      <color rgb="FF00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176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 shrinkToFit="1"/>
    </xf>
    <xf numFmtId="0" fontId="2" fillId="2" borderId="1" xfId="0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177" fontId="2" fillId="2" borderId="1" xfId="0" applyNumberFormat="1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tabSelected="1" workbookViewId="0">
      <selection activeCell="A1" sqref="A1:O1"/>
    </sheetView>
  </sheetViews>
  <sheetFormatPr defaultColWidth="9" defaultRowHeight="12" outlineLevelRow="6"/>
  <cols>
    <col min="1" max="1" width="5.75" style="3" customWidth="1"/>
    <col min="2" max="2" width="13" style="1" customWidth="1"/>
    <col min="3" max="3" width="8.5" style="1" customWidth="1"/>
    <col min="4" max="4" width="7.125" style="3" customWidth="1"/>
    <col min="5" max="5" width="8" style="1" customWidth="1"/>
    <col min="6" max="6" width="6.625" style="1" customWidth="1"/>
    <col min="7" max="7" width="9.625" style="4" customWidth="1"/>
    <col min="8" max="8" width="9" style="4" customWidth="1"/>
    <col min="9" max="9" width="7.875" style="5" customWidth="1"/>
    <col min="10" max="10" width="9.75" style="4" customWidth="1"/>
    <col min="11" max="11" width="7.75" style="4" customWidth="1"/>
    <col min="12" max="12" width="6" style="1" customWidth="1"/>
    <col min="13" max="13" width="10.625" style="1" customWidth="1"/>
    <col min="14" max="14" width="7.25" style="1" customWidth="1"/>
    <col min="15" max="15" width="9" style="6" customWidth="1"/>
    <col min="16" max="16384" width="9" style="3"/>
  </cols>
  <sheetData>
    <row r="1" ht="42" customHeight="1" spans="1:15">
      <c r="A1" s="7" t="s">
        <v>0</v>
      </c>
      <c r="B1" s="7"/>
      <c r="C1" s="7"/>
      <c r="D1" s="7"/>
      <c r="E1" s="7"/>
      <c r="F1" s="7"/>
      <c r="G1" s="8"/>
      <c r="H1" s="8"/>
      <c r="I1" s="21"/>
      <c r="J1" s="8"/>
      <c r="K1" s="8"/>
      <c r="L1" s="7"/>
      <c r="M1" s="7"/>
      <c r="N1" s="7"/>
      <c r="O1" s="7"/>
    </row>
    <row r="2" s="1" customFormat="1" ht="54" customHeight="1" spans="1:15">
      <c r="A2" s="9" t="s">
        <v>1</v>
      </c>
      <c r="B2" s="10" t="s">
        <v>2</v>
      </c>
      <c r="C2" s="9" t="s">
        <v>3</v>
      </c>
      <c r="D2" s="9" t="s">
        <v>4</v>
      </c>
      <c r="E2" s="11" t="s">
        <v>5</v>
      </c>
      <c r="F2" s="11" t="s">
        <v>6</v>
      </c>
      <c r="G2" s="12" t="s">
        <v>7</v>
      </c>
      <c r="H2" s="12" t="s">
        <v>8</v>
      </c>
      <c r="I2" s="22" t="s">
        <v>9</v>
      </c>
      <c r="J2" s="12" t="s">
        <v>10</v>
      </c>
      <c r="K2" s="12" t="s">
        <v>11</v>
      </c>
      <c r="L2" s="11" t="s">
        <v>12</v>
      </c>
      <c r="M2" s="11" t="s">
        <v>13</v>
      </c>
      <c r="N2" s="11" t="s">
        <v>14</v>
      </c>
      <c r="O2" s="15" t="s">
        <v>15</v>
      </c>
    </row>
    <row r="3" ht="37" customHeight="1" spans="1:15">
      <c r="A3" s="13" t="s">
        <v>16</v>
      </c>
      <c r="B3" s="14">
        <v>202308009</v>
      </c>
      <c r="C3" s="14" t="s">
        <v>17</v>
      </c>
      <c r="D3" s="15" t="s">
        <v>18</v>
      </c>
      <c r="E3" s="16">
        <v>121</v>
      </c>
      <c r="F3" s="17">
        <v>1</v>
      </c>
      <c r="G3" s="18">
        <f>E3/1.5*0.6</f>
        <v>48.4</v>
      </c>
      <c r="H3" s="19">
        <v>80.72</v>
      </c>
      <c r="I3" s="23">
        <v>3</v>
      </c>
      <c r="J3" s="24">
        <f>H3*0.4</f>
        <v>32.288</v>
      </c>
      <c r="K3" s="24">
        <f>G3+J3</f>
        <v>80.688</v>
      </c>
      <c r="L3" s="15">
        <v>1</v>
      </c>
      <c r="M3" s="15" t="s">
        <v>19</v>
      </c>
      <c r="N3" s="15" t="s">
        <v>19</v>
      </c>
      <c r="O3" s="25"/>
    </row>
    <row r="4" ht="37" customHeight="1" spans="1:15">
      <c r="A4" s="13" t="s">
        <v>20</v>
      </c>
      <c r="B4" s="14">
        <v>202308024</v>
      </c>
      <c r="C4" s="14" t="s">
        <v>21</v>
      </c>
      <c r="D4" s="15" t="s">
        <v>18</v>
      </c>
      <c r="E4" s="16">
        <v>112.5</v>
      </c>
      <c r="F4" s="17">
        <v>5</v>
      </c>
      <c r="G4" s="18">
        <f>E4/1.5*0.6</f>
        <v>45</v>
      </c>
      <c r="H4" s="19">
        <v>86.4</v>
      </c>
      <c r="I4" s="23">
        <v>1</v>
      </c>
      <c r="J4" s="24">
        <f>H4*0.4</f>
        <v>34.56</v>
      </c>
      <c r="K4" s="24">
        <f>G4+J4</f>
        <v>79.56</v>
      </c>
      <c r="L4" s="15">
        <v>2</v>
      </c>
      <c r="M4" s="15" t="s">
        <v>19</v>
      </c>
      <c r="N4" s="15" t="s">
        <v>19</v>
      </c>
      <c r="O4" s="25"/>
    </row>
    <row r="5" ht="37" customHeight="1" spans="1:15">
      <c r="A5" s="13" t="s">
        <v>22</v>
      </c>
      <c r="B5" s="14">
        <v>202308003</v>
      </c>
      <c r="C5" s="14" t="s">
        <v>23</v>
      </c>
      <c r="D5" s="15" t="s">
        <v>18</v>
      </c>
      <c r="E5" s="16">
        <v>116.6</v>
      </c>
      <c r="F5" s="17">
        <v>3</v>
      </c>
      <c r="G5" s="18">
        <f>E5/1.5*0.6</f>
        <v>46.64</v>
      </c>
      <c r="H5" s="19">
        <v>81.04</v>
      </c>
      <c r="I5" s="23">
        <v>2</v>
      </c>
      <c r="J5" s="24">
        <f>H5*0.4</f>
        <v>32.416</v>
      </c>
      <c r="K5" s="24">
        <f>G5+J5</f>
        <v>79.056</v>
      </c>
      <c r="L5" s="15">
        <v>3</v>
      </c>
      <c r="M5" s="15" t="s">
        <v>19</v>
      </c>
      <c r="N5" s="15" t="s">
        <v>19</v>
      </c>
      <c r="O5" s="25"/>
    </row>
    <row r="6" s="2" customFormat="1" ht="37" customHeight="1" spans="1:15">
      <c r="A6" s="13" t="s">
        <v>24</v>
      </c>
      <c r="B6" s="14">
        <v>202308020</v>
      </c>
      <c r="C6" s="14" t="s">
        <v>25</v>
      </c>
      <c r="D6" s="20" t="s">
        <v>18</v>
      </c>
      <c r="E6" s="16">
        <v>110.2</v>
      </c>
      <c r="F6" s="17">
        <v>7</v>
      </c>
      <c r="G6" s="18">
        <f>E6/1.5*0.6</f>
        <v>44.08</v>
      </c>
      <c r="H6" s="19">
        <v>76.78</v>
      </c>
      <c r="I6" s="23">
        <v>5</v>
      </c>
      <c r="J6" s="24">
        <f>H6*0.4</f>
        <v>30.712</v>
      </c>
      <c r="K6" s="24">
        <f>G6+J6</f>
        <v>74.792</v>
      </c>
      <c r="L6" s="15">
        <v>6</v>
      </c>
      <c r="M6" s="15" t="s">
        <v>19</v>
      </c>
      <c r="N6" s="15" t="s">
        <v>19</v>
      </c>
      <c r="O6" s="25"/>
    </row>
    <row r="7" ht="37" customHeight="1" spans="1:15">
      <c r="A7" s="13" t="s">
        <v>26</v>
      </c>
      <c r="B7" s="14">
        <v>202308028</v>
      </c>
      <c r="C7" s="14" t="s">
        <v>27</v>
      </c>
      <c r="D7" s="15" t="s">
        <v>18</v>
      </c>
      <c r="E7" s="16">
        <v>106.4</v>
      </c>
      <c r="F7" s="17">
        <v>9</v>
      </c>
      <c r="G7" s="18">
        <f>E7/1.5*0.6</f>
        <v>42.56</v>
      </c>
      <c r="H7" s="19">
        <v>74.48</v>
      </c>
      <c r="I7" s="23">
        <v>9</v>
      </c>
      <c r="J7" s="24">
        <f>H7*0.4</f>
        <v>29.792</v>
      </c>
      <c r="K7" s="24">
        <f>G7+J7</f>
        <v>72.352</v>
      </c>
      <c r="L7" s="15">
        <v>8</v>
      </c>
      <c r="M7" s="15" t="s">
        <v>19</v>
      </c>
      <c r="N7" s="15" t="s">
        <v>19</v>
      </c>
      <c r="O7" s="25"/>
    </row>
  </sheetData>
  <mergeCells count="1">
    <mergeCell ref="A1:O1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阝勹缶亻夋</cp:lastModifiedBy>
  <dcterms:created xsi:type="dcterms:W3CDTF">2022-01-20T03:34:00Z</dcterms:created>
  <dcterms:modified xsi:type="dcterms:W3CDTF">2023-09-12T08:44:11Z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72492495091841C8B40D7B83D4148BA5_13</vt:lpwstr>
  </property>
  <property fmtid="{D5CDD505-2E9C-101B-9397-08002B2CF9AE}" pid="3" name="KSOProductBuildVer">
    <vt:lpwstr>2052-12.1.0.15374</vt:lpwstr>
  </property>
</Properties>
</file>