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Sheet1!$A$3:$L$5</definedName>
  </definedNames>
  <calcPr calcId="144525"/>
</workbook>
</file>

<file path=xl/sharedStrings.xml><?xml version="1.0" encoding="utf-8"?>
<sst xmlns="http://schemas.openxmlformats.org/spreadsheetml/2006/main" count="28" uniqueCount="23">
  <si>
    <t>安顺市黄果树旅游区2023年下半年乡镇事业单位面向社会公开前置招聘应征入伍大学毕业生
面试成绩及总成绩</t>
  </si>
  <si>
    <t>序号</t>
  </si>
  <si>
    <t>姓名</t>
  </si>
  <si>
    <t>准考证号</t>
  </si>
  <si>
    <t>报考单位</t>
  </si>
  <si>
    <t>招聘人数</t>
  </si>
  <si>
    <t>笔试成绩</t>
  </si>
  <si>
    <t>笔试成绩折合分（60%）</t>
  </si>
  <si>
    <t>面试
成绩</t>
  </si>
  <si>
    <t>面试成绩折合分（40%）</t>
  </si>
  <si>
    <t>总成绩</t>
  </si>
  <si>
    <t>排名</t>
  </si>
  <si>
    <t>备注</t>
  </si>
  <si>
    <t>何小豪</t>
  </si>
  <si>
    <t>223801010307</t>
  </si>
  <si>
    <t>801龙宫风景名胜区管理处</t>
  </si>
  <si>
    <t>1</t>
  </si>
  <si>
    <t>107.68</t>
  </si>
  <si>
    <t>邓焕焕</t>
  </si>
  <si>
    <t>223801010308</t>
  </si>
  <si>
    <t>109.90</t>
  </si>
  <si>
    <t>缺考</t>
  </si>
  <si>
    <t xml:space="preserve"> 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</si>
</sst>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;[Red]0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name val="宋体"/>
      <charset val="134"/>
      <scheme val="major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 quotePrefix="1">
      <alignment horizontal="center" vertical="center"/>
    </xf>
    <xf numFmtId="49" fontId="0" fillId="0" borderId="1" xfId="0" applyNumberFormat="1" applyFont="1" applyFill="1" applyBorder="1" applyAlignment="1" quotePrefix="1">
      <alignment horizontal="center" vertical="center" wrapText="1"/>
    </xf>
    <xf numFmtId="176" fontId="0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abSelected="1" workbookViewId="0">
      <selection activeCell="I11" sqref="I11"/>
    </sheetView>
  </sheetViews>
  <sheetFormatPr defaultColWidth="9" defaultRowHeight="14.25"/>
  <cols>
    <col min="1" max="1" width="7.375" style="1" customWidth="1"/>
    <col min="2" max="2" width="8.875" style="1" customWidth="1"/>
    <col min="3" max="3" width="9.75" style="1" customWidth="1"/>
    <col min="4" max="4" width="16.625" style="1" customWidth="1"/>
    <col min="5" max="5" width="13.625" style="1" customWidth="1"/>
    <col min="6" max="6" width="9" style="1"/>
    <col min="7" max="7" width="19.25" style="1" customWidth="1"/>
    <col min="8" max="8" width="15.875" style="1" customWidth="1"/>
    <col min="9" max="9" width="13.5" style="1" customWidth="1"/>
    <col min="10" max="10" width="14.25" style="1" customWidth="1"/>
    <col min="11" max="11" width="8.5" style="1" customWidth="1"/>
    <col min="12" max="12" width="9.125" style="1" customWidth="1"/>
    <col min="13" max="13" width="9" style="1" customWidth="1"/>
    <col min="14" max="17" width="9" style="1"/>
    <col min="18" max="18" width="24.2166666666667" style="1" customWidth="1"/>
    <col min="19" max="16384" width="9" style="1"/>
  </cols>
  <sheetData>
    <row r="1" s="1" customFormat="1" ht="66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30" customHeight="1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ht="35" customHeight="1" spans="1:12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11" t="s">
        <v>12</v>
      </c>
    </row>
    <row r="4" s="1" customFormat="1" ht="48" customHeight="1" spans="1:12">
      <c r="A4" s="4"/>
      <c r="B4" s="15" t="s">
        <v>13</v>
      </c>
      <c r="C4" s="16" t="s">
        <v>14</v>
      </c>
      <c r="D4" s="6" t="s">
        <v>15</v>
      </c>
      <c r="E4" s="4" t="s">
        <v>16</v>
      </c>
      <c r="F4" s="17" t="s">
        <v>17</v>
      </c>
      <c r="G4" s="8">
        <f>F4/1.5*0.6</f>
        <v>43.072</v>
      </c>
      <c r="H4" s="9">
        <v>82.33</v>
      </c>
      <c r="I4" s="12">
        <f>H4*0.4</f>
        <v>32.932</v>
      </c>
      <c r="J4" s="12">
        <f>G4+I4</f>
        <v>76.004</v>
      </c>
      <c r="K4" s="10" t="s">
        <v>16</v>
      </c>
      <c r="L4" s="11"/>
    </row>
    <row r="5" s="1" customFormat="1" ht="60" customHeight="1" spans="1:12">
      <c r="A5" s="10" t="s">
        <v>16</v>
      </c>
      <c r="B5" s="15" t="s">
        <v>18</v>
      </c>
      <c r="C5" s="16" t="s">
        <v>19</v>
      </c>
      <c r="D5" s="6" t="s">
        <v>15</v>
      </c>
      <c r="E5" s="10" t="s">
        <v>16</v>
      </c>
      <c r="F5" s="17" t="s">
        <v>20</v>
      </c>
      <c r="G5" s="8">
        <f>F5/1.5*0.6</f>
        <v>43.96</v>
      </c>
      <c r="H5" s="9">
        <v>0</v>
      </c>
      <c r="I5" s="9">
        <f>H5*0.4</f>
        <v>0</v>
      </c>
      <c r="J5" s="9">
        <f>G5+I5</f>
        <v>43.96</v>
      </c>
      <c r="K5" s="13">
        <v>2</v>
      </c>
      <c r="L5" s="14" t="s">
        <v>21</v>
      </c>
    </row>
    <row r="7" spans="8:8">
      <c r="H7" s="1" t="s">
        <v>22</v>
      </c>
    </row>
    <row r="9" spans="18:18">
      <c r="R9" s="1" t="s">
        <v>22</v>
      </c>
    </row>
  </sheetData>
  <autoFilter ref="A3:L5">
    <extLst/>
  </autoFilter>
  <mergeCells count="2">
    <mergeCell ref="A1:L1"/>
    <mergeCell ref="A2:L2"/>
  </mergeCells>
  <pageMargins left="0.156944444444444" right="0.118055555555556" top="0.354166666666667" bottom="0.23611111111111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Administrator</cp:lastModifiedBy>
  <dcterms:created xsi:type="dcterms:W3CDTF">2021-01-24T06:13:00Z</dcterms:created>
  <dcterms:modified xsi:type="dcterms:W3CDTF">2023-09-04T01:15:57Z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KSORubyTemplateID" linkTarget="0">
    <vt:lpwstr>20</vt:lpwstr>
  </property>
  <property fmtid="{D5CDD505-2E9C-101B-9397-08002B2CF9AE}" pid="4" name="ICV">
    <vt:lpwstr>3914277DA721402397F7D368763A0484</vt:lpwstr>
  </property>
</Properties>
</file>