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表格样式3" sheetId="1" r:id="rId1"/>
  </sheets>
  <calcPr calcId="144525"/>
</workbook>
</file>

<file path=xl/sharedStrings.xml><?xml version="1.0" encoding="utf-8"?>
<sst xmlns="http://schemas.openxmlformats.org/spreadsheetml/2006/main" count="34" uniqueCount="28">
  <si>
    <t>贵阳市交通委员会委属事业单位贵阳市交通运行监测与应急调度中心2023年公开招聘B类岗位工作人员拟聘人员名单</t>
  </si>
  <si>
    <t>序号</t>
  </si>
  <si>
    <t>姓名</t>
  </si>
  <si>
    <t>准考证号</t>
  </si>
  <si>
    <t>单位</t>
  </si>
  <si>
    <t>报考岗位及代码</t>
  </si>
  <si>
    <t>笔试成绩</t>
  </si>
  <si>
    <t>笔试成绩（百分制）</t>
  </si>
  <si>
    <t>笔试成绩60%</t>
  </si>
  <si>
    <t>面试成绩</t>
  </si>
  <si>
    <t>面试成绩40%</t>
  </si>
  <si>
    <t>笔试、面试成绩</t>
  </si>
  <si>
    <t>综合排名</t>
  </si>
  <si>
    <t>体检情况</t>
  </si>
  <si>
    <t>考察情况</t>
  </si>
  <si>
    <t>拟聘人员</t>
  </si>
  <si>
    <t>梁梦婷</t>
  </si>
  <si>
    <t>1152019511617</t>
  </si>
  <si>
    <t>贵阳市交通运行监测与应急调度中心</t>
  </si>
  <si>
    <t>20101260202</t>
  </si>
  <si>
    <t>80</t>
  </si>
  <si>
    <t>1</t>
  </si>
  <si>
    <t>合格</t>
  </si>
  <si>
    <t>是</t>
  </si>
  <si>
    <t>李磊</t>
  </si>
  <si>
    <t>1152019510102</t>
  </si>
  <si>
    <t>83.6</t>
  </si>
  <si>
    <t>2</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</si>
</sst>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_ "/>
  </numFmts>
  <fonts count="29">
    <font>
      <sz val="11"/>
      <color theme="1"/>
      <name val="宋体"/>
      <charset val="134"/>
      <scheme val="minor"/>
    </font>
    <font>
      <sz val="10"/>
      <color theme="1"/>
      <name val="宋体"/>
      <charset val="134"/>
      <scheme val="minor"/>
    </font>
    <font>
      <b/>
      <sz val="11"/>
      <color rgb="FFFF0000"/>
      <name val="宋体"/>
      <charset val="134"/>
      <scheme val="minor"/>
    </font>
    <font>
      <sz val="16"/>
      <color theme="1"/>
      <name val="方正小标宋简体"/>
      <charset val="134"/>
    </font>
    <font>
      <b/>
      <sz val="10"/>
      <name val="宋体"/>
      <charset val="134"/>
      <scheme val="minor"/>
    </font>
    <font>
      <b/>
      <sz val="10"/>
      <name val="宋体"/>
      <charset val="134"/>
    </font>
    <font>
      <b/>
      <sz val="10"/>
      <color theme="1"/>
      <name val="宋体"/>
      <charset val="134"/>
    </font>
    <font>
      <b/>
      <sz val="10"/>
      <color rgb="FFFF0000"/>
      <name val="宋体"/>
      <charset val="134"/>
    </font>
    <font>
      <sz val="1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0" fontId="3" fillId="0" borderId="0" xfId="0" applyFont="1" applyBorder="1" applyAlignment="1">
      <alignment vertical="center"/>
    </xf>
    <xf numFmtId="0" fontId="9"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
  <sheetViews>
    <sheetView tabSelected="1" workbookViewId="0">
      <selection activeCell="A1" sqref="A1:O1"/>
    </sheetView>
  </sheetViews>
  <sheetFormatPr defaultColWidth="9" defaultRowHeight="13.5" outlineLevelRow="3"/>
  <cols>
    <col min="1" max="1" width="7.375" customWidth="1"/>
    <col min="2" max="2" width="12.75" customWidth="1"/>
    <col min="3" max="3" width="18.25" customWidth="1"/>
    <col min="4" max="4" width="33.75" customWidth="1"/>
    <col min="5" max="5" width="16.25" customWidth="1"/>
    <col min="6" max="6" width="8.875" customWidth="1"/>
    <col min="7" max="7" width="10.5" style="2" customWidth="1"/>
    <col min="8" max="8" width="8.875" style="2" customWidth="1"/>
    <col min="9" max="9" width="9.75" style="2" customWidth="1"/>
    <col min="10" max="10" width="9.125" style="2" customWidth="1"/>
    <col min="11" max="11" width="9.625" style="3" customWidth="1"/>
    <col min="12" max="12" width="5.625" style="2" customWidth="1"/>
    <col min="13" max="13" width="9.125" style="3" customWidth="1"/>
    <col min="14" max="14" width="9.5" style="2" customWidth="1"/>
    <col min="15" max="15" width="13.625" style="2" customWidth="1"/>
    <col min="16" max="18" width="5.25" style="2" customWidth="1"/>
  </cols>
  <sheetData>
    <row r="1" ht="37.15" customHeight="1" spans="1:18">
      <c r="A1" s="4" t="s">
        <v>0</v>
      </c>
      <c r="B1" s="4"/>
      <c r="C1" s="4"/>
      <c r="D1" s="4"/>
      <c r="E1" s="4"/>
      <c r="F1" s="4"/>
      <c r="G1" s="4"/>
      <c r="H1" s="4"/>
      <c r="I1" s="4"/>
      <c r="J1" s="4"/>
      <c r="K1" s="4"/>
      <c r="L1" s="4"/>
      <c r="M1" s="4"/>
      <c r="N1" s="4"/>
      <c r="O1" s="4"/>
      <c r="P1" s="13"/>
      <c r="Q1" s="13"/>
      <c r="R1" s="13"/>
    </row>
    <row r="2" s="1" customFormat="1" ht="37.15" customHeight="1" spans="1:15">
      <c r="A2" s="5" t="s">
        <v>1</v>
      </c>
      <c r="B2" s="6" t="s">
        <v>2</v>
      </c>
      <c r="C2" s="6" t="s">
        <v>3</v>
      </c>
      <c r="D2" s="6" t="s">
        <v>4</v>
      </c>
      <c r="E2" s="6" t="s">
        <v>5</v>
      </c>
      <c r="F2" s="6" t="s">
        <v>6</v>
      </c>
      <c r="G2" s="7" t="s">
        <v>7</v>
      </c>
      <c r="H2" s="8" t="s">
        <v>8</v>
      </c>
      <c r="I2" s="7" t="s">
        <v>9</v>
      </c>
      <c r="J2" s="8" t="s">
        <v>10</v>
      </c>
      <c r="K2" s="7" t="s">
        <v>11</v>
      </c>
      <c r="L2" s="7" t="s">
        <v>12</v>
      </c>
      <c r="M2" s="14" t="s">
        <v>13</v>
      </c>
      <c r="N2" s="14" t="s">
        <v>14</v>
      </c>
      <c r="O2" s="14" t="s">
        <v>15</v>
      </c>
    </row>
    <row r="3" ht="37.15" customHeight="1" spans="1:18">
      <c r="A3" s="9">
        <v>1</v>
      </c>
      <c r="B3" s="9" t="s">
        <v>16</v>
      </c>
      <c r="C3" s="10" t="s">
        <v>17</v>
      </c>
      <c r="D3" s="9" t="s">
        <v>18</v>
      </c>
      <c r="E3" s="10" t="s">
        <v>19</v>
      </c>
      <c r="F3" s="9">
        <v>202</v>
      </c>
      <c r="G3" s="11">
        <f>F3/3</f>
        <v>67.3333333333333</v>
      </c>
      <c r="H3" s="12">
        <f>G3*0.6</f>
        <v>40.4</v>
      </c>
      <c r="I3" s="15" t="s">
        <v>20</v>
      </c>
      <c r="J3" s="12">
        <f>I3*0.4</f>
        <v>32</v>
      </c>
      <c r="K3" s="11">
        <f>H3+J3</f>
        <v>72.4</v>
      </c>
      <c r="L3" s="15" t="s">
        <v>21</v>
      </c>
      <c r="M3" s="16" t="s">
        <v>22</v>
      </c>
      <c r="N3" s="15" t="s">
        <v>22</v>
      </c>
      <c r="O3" s="15" t="s">
        <v>23</v>
      </c>
      <c r="P3"/>
      <c r="Q3"/>
      <c r="R3"/>
    </row>
    <row r="4" ht="37.15" customHeight="1" spans="1:18">
      <c r="A4" s="9">
        <v>2</v>
      </c>
      <c r="B4" s="9" t="s">
        <v>24</v>
      </c>
      <c r="C4" s="10" t="s">
        <v>25</v>
      </c>
      <c r="D4" s="9" t="s">
        <v>18</v>
      </c>
      <c r="E4" s="10" t="s">
        <v>19</v>
      </c>
      <c r="F4" s="9">
        <v>194</v>
      </c>
      <c r="G4" s="11">
        <f>F4/3</f>
        <v>64.6666666666667</v>
      </c>
      <c r="H4" s="12">
        <f>G4*0.6</f>
        <v>38.8</v>
      </c>
      <c r="I4" s="15" t="s">
        <v>26</v>
      </c>
      <c r="J4" s="12">
        <f>I4*0.4</f>
        <v>33.44</v>
      </c>
      <c r="K4" s="11">
        <f>H4+J4</f>
        <v>72.24</v>
      </c>
      <c r="L4" s="15" t="s">
        <v>27</v>
      </c>
      <c r="M4" s="16" t="s">
        <v>22</v>
      </c>
      <c r="N4" s="15" t="s">
        <v>22</v>
      </c>
      <c r="O4" s="15" t="s">
        <v>23</v>
      </c>
      <c r="P4"/>
      <c r="Q4"/>
      <c r="R4"/>
    </row>
  </sheetData>
  <mergeCells count="1">
    <mergeCell ref="A1:O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表格样式3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断尾的猫</cp:lastModifiedBy>
  <dcterms:created xsi:type="dcterms:W3CDTF">2020-01-02T03:00:00Z</dcterms:created>
  <cp:lastPrinted>2020-10-09T08:21:00Z</cp:lastPrinted>
  <dcterms:modified xsi:type="dcterms:W3CDTF">2023-08-28T07:55:58Z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2D55674BF7E04D7E955B3A03BD902B76_13</vt:lpwstr>
  </property>
</Properties>
</file>