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3" sheetId="3" r:id="rId1"/>
  </sheets>
  <definedNames>
    <definedName name="_xlnm._FilterDatabase" localSheetId="0" hidden="1">Sheet3!$2:$2</definedName>
    <definedName name="_xlnm.Print_Titles" localSheetId="0">Sheet3!$2:$3</definedName>
  </definedNames>
  <calcPr calcId="144525"/>
</workbook>
</file>

<file path=xl/sharedStrings.xml><?xml version="1.0" encoding="utf-8"?>
<sst xmlns="http://schemas.openxmlformats.org/spreadsheetml/2006/main" count="1040" uniqueCount="373">
  <si>
    <t>正安县2023年公开招聘事业单位人员考试总成绩公示</t>
  </si>
  <si>
    <t>笔试准考证号</t>
  </si>
  <si>
    <t>面试准考证号</t>
  </si>
  <si>
    <t>单位名称</t>
  </si>
  <si>
    <t>岗位名称及代码</t>
  </si>
  <si>
    <t>笔试成绩</t>
  </si>
  <si>
    <t>面试成绩</t>
  </si>
  <si>
    <t>总成绩</t>
  </si>
  <si>
    <t>名次</t>
  </si>
  <si>
    <t>备注</t>
  </si>
  <si>
    <t>成绩</t>
  </si>
  <si>
    <t>折算为百分制（按60%折算）</t>
  </si>
  <si>
    <t>按40%折算</t>
  </si>
  <si>
    <t>1152446300907</t>
  </si>
  <si>
    <t>正安县综合经济调查队</t>
  </si>
  <si>
    <t>22115200101工作人员</t>
  </si>
  <si>
    <t>体检</t>
  </si>
  <si>
    <t>1152446301415</t>
  </si>
  <si>
    <t>1152446303105</t>
  </si>
  <si>
    <t>1152446301005</t>
  </si>
  <si>
    <t>1152446303210</t>
  </si>
  <si>
    <t>1152446302914</t>
  </si>
  <si>
    <t>1152446302429</t>
  </si>
  <si>
    <t>正安县水资源服务中心</t>
  </si>
  <si>
    <t>22115200201工作人员</t>
  </si>
  <si>
    <t>1152446302916</t>
  </si>
  <si>
    <t>1152446300223</t>
  </si>
  <si>
    <t>1152446303214</t>
  </si>
  <si>
    <t>正安县乡镇事业单位</t>
  </si>
  <si>
    <t>22115200301工作人员</t>
  </si>
  <si>
    <t>1152446302505</t>
  </si>
  <si>
    <t>1152446301626</t>
  </si>
  <si>
    <t>1152446302206</t>
  </si>
  <si>
    <t>22115200302工作人员</t>
  </si>
  <si>
    <t>1152446301022</t>
  </si>
  <si>
    <t>1152446302902</t>
  </si>
  <si>
    <t>1152446300917</t>
  </si>
  <si>
    <t>22115200303工作人员</t>
  </si>
  <si>
    <t>1152446300805</t>
  </si>
  <si>
    <t>1152446301029</t>
  </si>
  <si>
    <t>1152446302626</t>
  </si>
  <si>
    <t>22115200304工作人员</t>
  </si>
  <si>
    <t>1152446303101</t>
  </si>
  <si>
    <t>1152446301929</t>
  </si>
  <si>
    <t>1152446300613</t>
  </si>
  <si>
    <t>22115200305工作人员</t>
  </si>
  <si>
    <t>1152446301920</t>
  </si>
  <si>
    <t>1152446301402</t>
  </si>
  <si>
    <t>1152446300713</t>
  </si>
  <si>
    <t>22115200306工作人员</t>
  </si>
  <si>
    <t>1152446301623</t>
  </si>
  <si>
    <t>1152446302327</t>
  </si>
  <si>
    <t>1152446302529</t>
  </si>
  <si>
    <t>22115200307工作人员</t>
  </si>
  <si>
    <t>1152446301014</t>
  </si>
  <si>
    <t>1152446303224</t>
  </si>
  <si>
    <t>1152446302224</t>
  </si>
  <si>
    <t>22115200308工作人员</t>
  </si>
  <si>
    <t>1152446302721</t>
  </si>
  <si>
    <t>1152446300216</t>
  </si>
  <si>
    <t>1152446300921</t>
  </si>
  <si>
    <t>22115200309工作人员</t>
  </si>
  <si>
    <t>1152446301520</t>
  </si>
  <si>
    <t>1152446302015</t>
  </si>
  <si>
    <t>1152446300325</t>
  </si>
  <si>
    <t>22115200310工作人员</t>
  </si>
  <si>
    <t>1152446300311</t>
  </si>
  <si>
    <t>1152446301922</t>
  </si>
  <si>
    <t>1152446302821</t>
  </si>
  <si>
    <t>1152446303230</t>
  </si>
  <si>
    <t>1152446300520</t>
  </si>
  <si>
    <t>1152446301708</t>
  </si>
  <si>
    <t>1152446303127</t>
  </si>
  <si>
    <t>1152446302013</t>
  </si>
  <si>
    <t>1152446301110</t>
  </si>
  <si>
    <t>1152446300120</t>
  </si>
  <si>
    <t>1152446301527</t>
  </si>
  <si>
    <t>1152446300422</t>
  </si>
  <si>
    <t>面试缺考</t>
  </si>
  <si>
    <t>5452446303408</t>
  </si>
  <si>
    <t>正安县乡镇卫生院</t>
  </si>
  <si>
    <t>22115200401护士</t>
  </si>
  <si>
    <t>5452446304424</t>
  </si>
  <si>
    <t>5452446303516</t>
  </si>
  <si>
    <t>5452446303505</t>
  </si>
  <si>
    <t>5452446304708</t>
  </si>
  <si>
    <t>5452446304903</t>
  </si>
  <si>
    <t>5452446304523</t>
  </si>
  <si>
    <t>5452446304115</t>
  </si>
  <si>
    <t>5452446303402</t>
  </si>
  <si>
    <t>5452446304725</t>
  </si>
  <si>
    <t>5452446304906</t>
  </si>
  <si>
    <t>5452446304123</t>
  </si>
  <si>
    <t>5452446304721</t>
  </si>
  <si>
    <t>22115200402护士</t>
  </si>
  <si>
    <t>5452446304908</t>
  </si>
  <si>
    <t>5452446304128</t>
  </si>
  <si>
    <t>5452446304519</t>
  </si>
  <si>
    <t>5452446304007</t>
  </si>
  <si>
    <t>5452446304229</t>
  </si>
  <si>
    <t>5452446305203</t>
  </si>
  <si>
    <t>5452446304405</t>
  </si>
  <si>
    <t>5452446305010</t>
  </si>
  <si>
    <t>5452446303901</t>
  </si>
  <si>
    <t>5452446303420</t>
  </si>
  <si>
    <t>5152446308619</t>
  </si>
  <si>
    <t>22115200403中医医师</t>
  </si>
  <si>
    <t>5152446308624</t>
  </si>
  <si>
    <t>5152446308628</t>
  </si>
  <si>
    <t>5152446308616</t>
  </si>
  <si>
    <t>5152446308612</t>
  </si>
  <si>
    <t>5152446308611</t>
  </si>
  <si>
    <t>5152446308606</t>
  </si>
  <si>
    <t>22115200405中西医临床医师</t>
  </si>
  <si>
    <t>5152446308601</t>
  </si>
  <si>
    <t>5152446308702</t>
  </si>
  <si>
    <t>22115200406中西医临床医师</t>
  </si>
  <si>
    <t>5552446307815</t>
  </si>
  <si>
    <t>22115200407康复治疗师</t>
  </si>
  <si>
    <t>5552446306721</t>
  </si>
  <si>
    <t>5552446307428</t>
  </si>
  <si>
    <t>5552446307526</t>
  </si>
  <si>
    <t>5552446306610</t>
  </si>
  <si>
    <t>5552446306907</t>
  </si>
  <si>
    <t>5552446306930</t>
  </si>
  <si>
    <t>5552446306801</t>
  </si>
  <si>
    <t>5552446308004</t>
  </si>
  <si>
    <t>5552446307227</t>
  </si>
  <si>
    <t>22115200408康复治疗师</t>
  </si>
  <si>
    <t>5552446307229</t>
  </si>
  <si>
    <t>5552446307625</t>
  </si>
  <si>
    <t>5252446305806</t>
  </si>
  <si>
    <t>22115200409口腔医师</t>
  </si>
  <si>
    <t>5252446305919</t>
  </si>
  <si>
    <t>5252446305721</t>
  </si>
  <si>
    <t>5252446305810</t>
  </si>
  <si>
    <t>5252446305720</t>
  </si>
  <si>
    <t>5252446305608</t>
  </si>
  <si>
    <t>5252446305903</t>
  </si>
  <si>
    <t>22115200410临床医师</t>
  </si>
  <si>
    <t>5252446305910</t>
  </si>
  <si>
    <t>5252446305905</t>
  </si>
  <si>
    <t>5252446305802</t>
  </si>
  <si>
    <t>5252446305718</t>
  </si>
  <si>
    <t>5252446305715</t>
  </si>
  <si>
    <t>5252446305617</t>
  </si>
  <si>
    <t>5252446305603</t>
  </si>
  <si>
    <t>5252446305927</t>
  </si>
  <si>
    <t>5252446305610</t>
  </si>
  <si>
    <t>5252446305815</t>
  </si>
  <si>
    <t>5252446305618</t>
  </si>
  <si>
    <t>5252446305805</t>
  </si>
  <si>
    <t>5252446305821</t>
  </si>
  <si>
    <t>5252446305923</t>
  </si>
  <si>
    <t>5252446305807</t>
  </si>
  <si>
    <t>5252446305804</t>
  </si>
  <si>
    <t>5252446305928</t>
  </si>
  <si>
    <t>5252446305611</t>
  </si>
  <si>
    <t>1152446303008</t>
  </si>
  <si>
    <t>22115200411临床医师</t>
  </si>
  <si>
    <t>1152446301717</t>
  </si>
  <si>
    <t>1152446301024</t>
  </si>
  <si>
    <t>5252446305714</t>
  </si>
  <si>
    <t>22115200412临床医师</t>
  </si>
  <si>
    <t>5252446305630</t>
  </si>
  <si>
    <t>22115200414临床医师</t>
  </si>
  <si>
    <t>5252446305730</t>
  </si>
  <si>
    <t>5252446305925</t>
  </si>
  <si>
    <t>5252446305915</t>
  </si>
  <si>
    <t>5252446305813</t>
  </si>
  <si>
    <t>5552446307825</t>
  </si>
  <si>
    <t>22115200415检验技师</t>
  </si>
  <si>
    <t>5552446306618</t>
  </si>
  <si>
    <t>5552446307930</t>
  </si>
  <si>
    <t>5552446307401</t>
  </si>
  <si>
    <t>5552446307329</t>
  </si>
  <si>
    <t>5552446308009</t>
  </si>
  <si>
    <t>5552446307412</t>
  </si>
  <si>
    <t>5552446307929</t>
  </si>
  <si>
    <t>5552446306811</t>
  </si>
  <si>
    <t>5552446307827</t>
  </si>
  <si>
    <t>5552446307911</t>
  </si>
  <si>
    <t>5552446307607</t>
  </si>
  <si>
    <t>5352446308321</t>
  </si>
  <si>
    <t>22115200416中药师</t>
  </si>
  <si>
    <t>5352446308410</t>
  </si>
  <si>
    <t>5352446308411</t>
  </si>
  <si>
    <t>5352446308224</t>
  </si>
  <si>
    <t>22115200417药剂师</t>
  </si>
  <si>
    <t>5352446308322</t>
  </si>
  <si>
    <t>5352446308220</t>
  </si>
  <si>
    <t>5552446306518</t>
  </si>
  <si>
    <t>22115200418放射技师</t>
  </si>
  <si>
    <t>5552446306803</t>
  </si>
  <si>
    <t>5552446308014</t>
  </si>
  <si>
    <t>5552446307120</t>
  </si>
  <si>
    <t>5552446306920</t>
  </si>
  <si>
    <t>5552446307509</t>
  </si>
  <si>
    <t>5552446308015</t>
  </si>
  <si>
    <t>5552446306922</t>
  </si>
  <si>
    <t>5552446307817</t>
  </si>
  <si>
    <t>5252446305918</t>
  </si>
  <si>
    <t>正安县疾病预防控制中心</t>
  </si>
  <si>
    <t>22115200501疾病控制医师</t>
  </si>
  <si>
    <t>5252446305812</t>
  </si>
  <si>
    <t>5252446305620</t>
  </si>
  <si>
    <t>正安县妇幼保健院</t>
  </si>
  <si>
    <t>22115200601临床医师</t>
  </si>
  <si>
    <t>5252446305816</t>
  </si>
  <si>
    <t>5252446305606</t>
  </si>
  <si>
    <t>22115200602临床医师</t>
  </si>
  <si>
    <t>5252446305826</t>
  </si>
  <si>
    <t>5152446308605</t>
  </si>
  <si>
    <t>正安县中医院</t>
  </si>
  <si>
    <t>22115200701妇科医师</t>
  </si>
  <si>
    <t>5252446305708</t>
  </si>
  <si>
    <t>22115200702妇科医师</t>
  </si>
  <si>
    <t>5152446308626</t>
  </si>
  <si>
    <t>22115200703肺病科医师</t>
  </si>
  <si>
    <t>5152446308621</t>
  </si>
  <si>
    <t>22115200704脾胃科医师</t>
  </si>
  <si>
    <t>5152446308629</t>
  </si>
  <si>
    <t>5252446305930</t>
  </si>
  <si>
    <t>22115200705影像科医师</t>
  </si>
  <si>
    <t>5252446305913</t>
  </si>
  <si>
    <t>5252446305908</t>
  </si>
  <si>
    <t>5252446305713</t>
  </si>
  <si>
    <t>5252446305822</t>
  </si>
  <si>
    <t>5252446305729</t>
  </si>
  <si>
    <t>5252446305621</t>
  </si>
  <si>
    <t>5252446305623</t>
  </si>
  <si>
    <t>5252446305803</t>
  </si>
  <si>
    <t>5252446305920</t>
  </si>
  <si>
    <t>22115200706超声科医师</t>
  </si>
  <si>
    <t>5252446305825</t>
  </si>
  <si>
    <t>5252446305916</t>
  </si>
  <si>
    <t>22115200707心电图室医师</t>
  </si>
  <si>
    <t>5252446305628</t>
  </si>
  <si>
    <t>5252446305717</t>
  </si>
  <si>
    <t>5252446305818</t>
  </si>
  <si>
    <t>22115200708麻醉科医师</t>
  </si>
  <si>
    <t>5252446305704</t>
  </si>
  <si>
    <t>5252446305627</t>
  </si>
  <si>
    <t>5552446306526</t>
  </si>
  <si>
    <t>22115200709康复科技师</t>
  </si>
  <si>
    <t>5552446307315</t>
  </si>
  <si>
    <t>5552446307718</t>
  </si>
  <si>
    <t>5552446307512</t>
  </si>
  <si>
    <t>5552446307708</t>
  </si>
  <si>
    <t>5552446307629</t>
  </si>
  <si>
    <t>5552446307102</t>
  </si>
  <si>
    <t>22115200710检验科工作人员</t>
  </si>
  <si>
    <t>5552446308007</t>
  </si>
  <si>
    <t>5552446307828</t>
  </si>
  <si>
    <t>5552446307612</t>
  </si>
  <si>
    <t>5552446307915</t>
  </si>
  <si>
    <t>5552446307611</t>
  </si>
  <si>
    <t>5552446306925</t>
  </si>
  <si>
    <t>5552446306524</t>
  </si>
  <si>
    <t>5552446307913</t>
  </si>
  <si>
    <t>5652446306322</t>
  </si>
  <si>
    <t>22115200711公共事业管理人员</t>
  </si>
  <si>
    <t>5652446306106</t>
  </si>
  <si>
    <t>5652446306301</t>
  </si>
  <si>
    <t>5652446306321</t>
  </si>
  <si>
    <t>5652446306313</t>
  </si>
  <si>
    <t>5652446306028</t>
  </si>
  <si>
    <t>5652446306208</t>
  </si>
  <si>
    <t>5652446306209</t>
  </si>
  <si>
    <t>5652446306305</t>
  </si>
  <si>
    <t>5452446303403</t>
  </si>
  <si>
    <t>22115200712护士</t>
  </si>
  <si>
    <t>5452446305118</t>
  </si>
  <si>
    <t>5452446304712</t>
  </si>
  <si>
    <t>5452446304415</t>
  </si>
  <si>
    <t>5452446304718</t>
  </si>
  <si>
    <t>5452446303607</t>
  </si>
  <si>
    <t>5452446305120</t>
  </si>
  <si>
    <t>5452446305320</t>
  </si>
  <si>
    <t>5452446304003</t>
  </si>
  <si>
    <t>5452446305103</t>
  </si>
  <si>
    <t>5452446304926</t>
  </si>
  <si>
    <t>5452446304829</t>
  </si>
  <si>
    <t>5452446305509</t>
  </si>
  <si>
    <t>5452446305213</t>
  </si>
  <si>
    <t>5452446304106</t>
  </si>
  <si>
    <t>5452446304330</t>
  </si>
  <si>
    <t>5452446303727</t>
  </si>
  <si>
    <t>5452446304822</t>
  </si>
  <si>
    <t>5452446303604</t>
  </si>
  <si>
    <t>5452446304118</t>
  </si>
  <si>
    <t>5452446305130</t>
  </si>
  <si>
    <t>5452446305127</t>
  </si>
  <si>
    <t>5452446305217</t>
  </si>
  <si>
    <t>5452446303916</t>
  </si>
  <si>
    <t>5452446305020</t>
  </si>
  <si>
    <t>5452446304120</t>
  </si>
  <si>
    <t>5452446305111</t>
  </si>
  <si>
    <t>1152446301214</t>
  </si>
  <si>
    <t>22115200713信息科工作员</t>
  </si>
  <si>
    <t>1152446300809</t>
  </si>
  <si>
    <t>1152446302024</t>
  </si>
  <si>
    <t>1152446303309</t>
  </si>
  <si>
    <t>22115200714财务科工作员</t>
  </si>
  <si>
    <t>1152446302909</t>
  </si>
  <si>
    <t>1152446303308</t>
  </si>
  <si>
    <t>5652446306017</t>
  </si>
  <si>
    <t>正安县人民医院</t>
  </si>
  <si>
    <t>22115200802公共卫生科医师</t>
  </si>
  <si>
    <t>5652446306223</t>
  </si>
  <si>
    <t>5652446306015</t>
  </si>
  <si>
    <t>5452446305014</t>
  </si>
  <si>
    <t>22115200803护士</t>
  </si>
  <si>
    <t>5452446304511</t>
  </si>
  <si>
    <t>5452446305502</t>
  </si>
  <si>
    <t>5452446304813</t>
  </si>
  <si>
    <t>5452446303629</t>
  </si>
  <si>
    <t>5452446304315</t>
  </si>
  <si>
    <t>5452446303719</t>
  </si>
  <si>
    <t>5452446303616</t>
  </si>
  <si>
    <t>5452446305402</t>
  </si>
  <si>
    <t>5452446304722</t>
  </si>
  <si>
    <t>5452446304429</t>
  </si>
  <si>
    <t>5452446303910</t>
  </si>
  <si>
    <t>5452446304824</t>
  </si>
  <si>
    <t>5452446304407</t>
  </si>
  <si>
    <t>5452446303724</t>
  </si>
  <si>
    <t>5452446303630</t>
  </si>
  <si>
    <t>5452446304430</t>
  </si>
  <si>
    <t>5452446303613</t>
  </si>
  <si>
    <t>5452446305102</t>
  </si>
  <si>
    <t>5452446304504</t>
  </si>
  <si>
    <t>5452446304918</t>
  </si>
  <si>
    <t>5452446303923</t>
  </si>
  <si>
    <t>5452446305021</t>
  </si>
  <si>
    <t>5452446305002</t>
  </si>
  <si>
    <t>5452446303524</t>
  </si>
  <si>
    <t>22115200804护士</t>
  </si>
  <si>
    <t>5452446305514</t>
  </si>
  <si>
    <t>5452446303501</t>
  </si>
  <si>
    <t>5452446305423</t>
  </si>
  <si>
    <t>5452446303908</t>
  </si>
  <si>
    <t>5452446303701</t>
  </si>
  <si>
    <t>5452446304101</t>
  </si>
  <si>
    <t>5452446304013</t>
  </si>
  <si>
    <t>5452446304907</t>
  </si>
  <si>
    <t>5452446305107</t>
  </si>
  <si>
    <t>5452446305115</t>
  </si>
  <si>
    <t>5452446303716</t>
  </si>
  <si>
    <t>5452446304806</t>
  </si>
  <si>
    <t>5452446305113</t>
  </si>
  <si>
    <t>5452446303718</t>
  </si>
  <si>
    <t>5452446305501</t>
  </si>
  <si>
    <t>5452446303927</t>
  </si>
  <si>
    <t>5452446304413</t>
  </si>
  <si>
    <t>5452446305319</t>
  </si>
  <si>
    <t>5452446304025</t>
  </si>
  <si>
    <t>5452446305401</t>
  </si>
  <si>
    <t>5452446304810</t>
  </si>
  <si>
    <t>5452446305405</t>
  </si>
  <si>
    <t>5452446305317</t>
  </si>
  <si>
    <t>1152446302926</t>
  </si>
  <si>
    <t>22115200805信息科工作人员</t>
  </si>
  <si>
    <t>1152446303225</t>
  </si>
  <si>
    <t>1152446302128</t>
  </si>
  <si>
    <t>1152446300918</t>
  </si>
  <si>
    <t>22115200806财务科工作人员</t>
  </si>
  <si>
    <t>1152446300330</t>
  </si>
  <si>
    <t>1152446301416</t>
  </si>
  <si>
    <t>5552446306521</t>
  </si>
  <si>
    <t>22115200807康复科技师</t>
  </si>
  <si>
    <t>5552446307711</t>
  </si>
  <si>
    <t>5552446307225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</si>
</sst>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  <font>
      <b/>
      <sz val="11"/>
      <color theme="1"/>
      <name val="黑体"/>
      <charset val="134"/>
    </font>
    <font>
      <b/>
      <sz val="10"/>
      <color theme="1"/>
      <name val="黑体"/>
      <charset val="134"/>
    </font>
    <font>
      <b/>
      <sz val="8"/>
      <color theme="1"/>
      <name val="黑体"/>
      <charset val="134"/>
    </font>
    <font>
      <b/>
      <sz val="9"/>
      <color theme="1"/>
      <name val="黑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" fontId="0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center"/>
    </xf>
    <xf numFmtId="2" fontId="0" fillId="0" borderId="2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304"/>
  <sheetViews>
    <sheetView tabSelected="1" workbookViewId="0">
      <selection activeCell="P8" sqref="P8"/>
    </sheetView>
  </sheetViews>
  <sheetFormatPr defaultColWidth="9" defaultRowHeight="14.4"/>
  <cols>
    <col min="1" max="1" width="14.8796296296296" style="1" customWidth="1"/>
    <col min="2" max="2" width="12.6666666666667" style="1" customWidth="1"/>
    <col min="3" max="3" width="22.5555555555556" style="1" customWidth="1"/>
    <col min="4" max="4" width="30.1111111111111" style="1" customWidth="1"/>
    <col min="5" max="5" width="11.6666666666667" style="1" customWidth="1"/>
    <col min="6" max="6" width="9" style="1" customWidth="1"/>
    <col min="7" max="8" width="7.44444444444444" style="1" customWidth="1"/>
    <col min="9" max="9" width="7.11111111111111" style="1" customWidth="1"/>
    <col min="10" max="10" width="4.55555555555556" style="4" customWidth="1"/>
    <col min="11" max="12" width="9" style="1" customWidth="1"/>
    <col min="13" max="16384" width="9" style="1"/>
  </cols>
  <sheetData>
    <row r="1" s="1" customFormat="1" ht="2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22"/>
      <c r="K1" s="5"/>
    </row>
    <row r="2" s="2" customFormat="1" ht="21" customHeight="1" spans="1:16372">
      <c r="A2" s="6" t="s">
        <v>1</v>
      </c>
      <c r="B2" s="7" t="s">
        <v>2</v>
      </c>
      <c r="C2" s="6" t="s">
        <v>3</v>
      </c>
      <c r="D2" s="6" t="s">
        <v>4</v>
      </c>
      <c r="E2" s="8" t="s">
        <v>5</v>
      </c>
      <c r="F2" s="8"/>
      <c r="G2" s="8" t="s">
        <v>6</v>
      </c>
      <c r="H2" s="9"/>
      <c r="I2" s="23" t="s">
        <v>7</v>
      </c>
      <c r="J2" s="24" t="s">
        <v>8</v>
      </c>
      <c r="K2" s="23" t="s">
        <v>9</v>
      </c>
      <c r="XEK2" s="1"/>
      <c r="XEL2" s="1"/>
      <c r="XEM2" s="1"/>
      <c r="XEN2" s="1"/>
      <c r="XEO2" s="1"/>
      <c r="XEP2" s="1"/>
      <c r="XEQ2" s="1"/>
      <c r="XER2" s="1"/>
    </row>
    <row r="3" s="2" customFormat="1" ht="31" customHeight="1" spans="1:11">
      <c r="A3" s="10"/>
      <c r="B3" s="11"/>
      <c r="C3" s="10"/>
      <c r="D3" s="10"/>
      <c r="E3" s="12" t="s">
        <v>10</v>
      </c>
      <c r="F3" s="13" t="s">
        <v>11</v>
      </c>
      <c r="G3" s="12" t="s">
        <v>10</v>
      </c>
      <c r="H3" s="14" t="s">
        <v>12</v>
      </c>
      <c r="I3" s="25"/>
      <c r="J3" s="26"/>
      <c r="K3" s="25"/>
    </row>
    <row r="4" s="2" customFormat="1" ht="31" hidden="1" customHeight="1" spans="1:11">
      <c r="A4" s="15"/>
      <c r="B4" s="16"/>
      <c r="C4" s="15"/>
      <c r="D4" s="15"/>
      <c r="E4" s="12" t="s">
        <v>10</v>
      </c>
      <c r="F4" s="17" t="s">
        <v>11</v>
      </c>
      <c r="G4" s="12" t="s">
        <v>10</v>
      </c>
      <c r="H4" s="14" t="s">
        <v>12</v>
      </c>
      <c r="I4" s="27"/>
      <c r="J4" s="28"/>
      <c r="K4" s="27"/>
    </row>
    <row r="5" s="1" customFormat="1" ht="25" customHeight="1" spans="1:11">
      <c r="A5" s="18" t="s">
        <v>13</v>
      </c>
      <c r="B5" s="19">
        <v>20230715001</v>
      </c>
      <c r="C5" s="18" t="s">
        <v>14</v>
      </c>
      <c r="D5" s="20" t="s">
        <v>15</v>
      </c>
      <c r="E5" s="21">
        <v>207.5</v>
      </c>
      <c r="F5" s="21">
        <f t="shared" ref="F5:F68" si="0">E5/3*0.6</f>
        <v>41.5</v>
      </c>
      <c r="G5" s="21">
        <v>83.8</v>
      </c>
      <c r="H5" s="21">
        <f t="shared" ref="H5:H68" si="1">G5*0.4</f>
        <v>33.52</v>
      </c>
      <c r="I5" s="21">
        <f t="shared" ref="I5:I68" si="2">F5+H5</f>
        <v>75.02</v>
      </c>
      <c r="J5" s="29">
        <v>1</v>
      </c>
      <c r="K5" s="21" t="s">
        <v>16</v>
      </c>
    </row>
    <row r="6" s="1" customFormat="1" ht="25" customHeight="1" spans="1:11">
      <c r="A6" s="18" t="s">
        <v>17</v>
      </c>
      <c r="B6" s="19">
        <v>20230715005</v>
      </c>
      <c r="C6" s="18" t="s">
        <v>14</v>
      </c>
      <c r="D6" s="20" t="s">
        <v>15</v>
      </c>
      <c r="E6" s="21">
        <v>203.5</v>
      </c>
      <c r="F6" s="21">
        <f t="shared" si="0"/>
        <v>40.7</v>
      </c>
      <c r="G6" s="21">
        <v>83.88</v>
      </c>
      <c r="H6" s="21">
        <f t="shared" si="1"/>
        <v>33.552</v>
      </c>
      <c r="I6" s="21">
        <f t="shared" si="2"/>
        <v>74.252</v>
      </c>
      <c r="J6" s="29">
        <v>2</v>
      </c>
      <c r="K6" s="21" t="s">
        <v>16</v>
      </c>
    </row>
    <row r="7" s="1" customFormat="1" ht="25" customHeight="1" spans="1:11">
      <c r="A7" s="18" t="s">
        <v>18</v>
      </c>
      <c r="B7" s="19">
        <v>20230715004</v>
      </c>
      <c r="C7" s="18" t="s">
        <v>14</v>
      </c>
      <c r="D7" s="20" t="s">
        <v>15</v>
      </c>
      <c r="E7" s="21">
        <v>203.5</v>
      </c>
      <c r="F7" s="21">
        <f t="shared" si="0"/>
        <v>40.7</v>
      </c>
      <c r="G7" s="21">
        <v>80.82</v>
      </c>
      <c r="H7" s="21">
        <f t="shared" si="1"/>
        <v>32.328</v>
      </c>
      <c r="I7" s="21">
        <f t="shared" si="2"/>
        <v>73.028</v>
      </c>
      <c r="J7" s="29">
        <v>3</v>
      </c>
      <c r="K7" s="21"/>
    </row>
    <row r="8" s="1" customFormat="1" ht="25" customHeight="1" spans="1:11">
      <c r="A8" s="18" t="s">
        <v>19</v>
      </c>
      <c r="B8" s="19">
        <v>20230715002</v>
      </c>
      <c r="C8" s="18" t="s">
        <v>14</v>
      </c>
      <c r="D8" s="20" t="s">
        <v>15</v>
      </c>
      <c r="E8" s="21">
        <v>205</v>
      </c>
      <c r="F8" s="21">
        <f t="shared" si="0"/>
        <v>41</v>
      </c>
      <c r="G8" s="21">
        <v>78.54</v>
      </c>
      <c r="H8" s="21">
        <f t="shared" si="1"/>
        <v>31.416</v>
      </c>
      <c r="I8" s="21">
        <f t="shared" si="2"/>
        <v>72.416</v>
      </c>
      <c r="J8" s="29">
        <v>4</v>
      </c>
      <c r="K8" s="21"/>
    </row>
    <row r="9" s="1" customFormat="1" ht="25" customHeight="1" spans="1:11">
      <c r="A9" s="18" t="s">
        <v>20</v>
      </c>
      <c r="B9" s="19">
        <v>20230715003</v>
      </c>
      <c r="C9" s="18" t="s">
        <v>14</v>
      </c>
      <c r="D9" s="20" t="s">
        <v>15</v>
      </c>
      <c r="E9" s="21">
        <v>205</v>
      </c>
      <c r="F9" s="21">
        <f t="shared" si="0"/>
        <v>41</v>
      </c>
      <c r="G9" s="21">
        <v>77.44</v>
      </c>
      <c r="H9" s="21">
        <f t="shared" si="1"/>
        <v>30.976</v>
      </c>
      <c r="I9" s="21">
        <f t="shared" si="2"/>
        <v>71.976</v>
      </c>
      <c r="J9" s="29">
        <v>5</v>
      </c>
      <c r="K9" s="21"/>
    </row>
    <row r="10" s="1" customFormat="1" ht="25" customHeight="1" spans="1:11">
      <c r="A10" s="18" t="s">
        <v>21</v>
      </c>
      <c r="B10" s="19">
        <v>20230715006</v>
      </c>
      <c r="C10" s="18" t="s">
        <v>14</v>
      </c>
      <c r="D10" s="20" t="s">
        <v>15</v>
      </c>
      <c r="E10" s="21">
        <v>202</v>
      </c>
      <c r="F10" s="21">
        <f t="shared" si="0"/>
        <v>40.4</v>
      </c>
      <c r="G10" s="21">
        <v>66.3</v>
      </c>
      <c r="H10" s="21">
        <f t="shared" si="1"/>
        <v>26.52</v>
      </c>
      <c r="I10" s="21">
        <f t="shared" si="2"/>
        <v>66.92</v>
      </c>
      <c r="J10" s="29">
        <v>6</v>
      </c>
      <c r="K10" s="21"/>
    </row>
    <row r="11" s="1" customFormat="1" ht="25" customHeight="1" spans="1:11">
      <c r="A11" s="18" t="s">
        <v>22</v>
      </c>
      <c r="B11" s="19">
        <v>20230715007</v>
      </c>
      <c r="C11" s="18" t="s">
        <v>23</v>
      </c>
      <c r="D11" s="20" t="s">
        <v>24</v>
      </c>
      <c r="E11" s="21">
        <v>190.5</v>
      </c>
      <c r="F11" s="21">
        <f t="shared" si="0"/>
        <v>38.1</v>
      </c>
      <c r="G11" s="21">
        <v>81.32</v>
      </c>
      <c r="H11" s="21">
        <f t="shared" si="1"/>
        <v>32.528</v>
      </c>
      <c r="I11" s="21">
        <f t="shared" si="2"/>
        <v>70.628</v>
      </c>
      <c r="J11" s="30">
        <v>1</v>
      </c>
      <c r="K11" s="21" t="s">
        <v>16</v>
      </c>
    </row>
    <row r="12" s="1" customFormat="1" ht="25" customHeight="1" spans="1:11">
      <c r="A12" s="18" t="s">
        <v>25</v>
      </c>
      <c r="B12" s="19">
        <v>20230715009</v>
      </c>
      <c r="C12" s="18" t="s">
        <v>23</v>
      </c>
      <c r="D12" s="20" t="s">
        <v>24</v>
      </c>
      <c r="E12" s="21">
        <v>186</v>
      </c>
      <c r="F12" s="21">
        <f t="shared" si="0"/>
        <v>37.2</v>
      </c>
      <c r="G12" s="21">
        <v>78.68</v>
      </c>
      <c r="H12" s="21">
        <f t="shared" si="1"/>
        <v>31.472</v>
      </c>
      <c r="I12" s="21">
        <f t="shared" si="2"/>
        <v>68.672</v>
      </c>
      <c r="J12" s="29">
        <v>2</v>
      </c>
      <c r="K12" s="21"/>
    </row>
    <row r="13" s="1" customFormat="1" ht="25" customHeight="1" spans="1:11">
      <c r="A13" s="18" t="s">
        <v>26</v>
      </c>
      <c r="B13" s="19">
        <v>20230715008</v>
      </c>
      <c r="C13" s="18" t="s">
        <v>23</v>
      </c>
      <c r="D13" s="20" t="s">
        <v>24</v>
      </c>
      <c r="E13" s="21">
        <v>186.5</v>
      </c>
      <c r="F13" s="21">
        <f t="shared" si="0"/>
        <v>37.3</v>
      </c>
      <c r="G13" s="21">
        <v>74.06</v>
      </c>
      <c r="H13" s="21">
        <f t="shared" si="1"/>
        <v>29.624</v>
      </c>
      <c r="I13" s="21">
        <f t="shared" si="2"/>
        <v>66.924</v>
      </c>
      <c r="J13" s="29">
        <v>3</v>
      </c>
      <c r="K13" s="21"/>
    </row>
    <row r="14" s="1" customFormat="1" ht="25" customHeight="1" spans="1:11">
      <c r="A14" s="18" t="s">
        <v>27</v>
      </c>
      <c r="B14" s="19">
        <v>20230715010</v>
      </c>
      <c r="C14" s="18" t="s">
        <v>28</v>
      </c>
      <c r="D14" s="20" t="s">
        <v>29</v>
      </c>
      <c r="E14" s="21">
        <v>218</v>
      </c>
      <c r="F14" s="21">
        <f t="shared" si="0"/>
        <v>43.6</v>
      </c>
      <c r="G14" s="21">
        <v>83.26</v>
      </c>
      <c r="H14" s="21">
        <f t="shared" si="1"/>
        <v>33.304</v>
      </c>
      <c r="I14" s="21">
        <f t="shared" si="2"/>
        <v>76.904</v>
      </c>
      <c r="J14" s="29">
        <v>1</v>
      </c>
      <c r="K14" s="21" t="s">
        <v>16</v>
      </c>
    </row>
    <row r="15" s="1" customFormat="1" ht="25" customHeight="1" spans="1:11">
      <c r="A15" s="18" t="s">
        <v>30</v>
      </c>
      <c r="B15" s="19">
        <v>20230715011</v>
      </c>
      <c r="C15" s="18" t="s">
        <v>28</v>
      </c>
      <c r="D15" s="20" t="s">
        <v>29</v>
      </c>
      <c r="E15" s="21">
        <v>180.5</v>
      </c>
      <c r="F15" s="21">
        <f t="shared" si="0"/>
        <v>36.1</v>
      </c>
      <c r="G15" s="21">
        <v>81.58</v>
      </c>
      <c r="H15" s="21">
        <f t="shared" si="1"/>
        <v>32.632</v>
      </c>
      <c r="I15" s="21">
        <f t="shared" si="2"/>
        <v>68.732</v>
      </c>
      <c r="J15" s="29">
        <v>2</v>
      </c>
      <c r="K15" s="21"/>
    </row>
    <row r="16" s="1" customFormat="1" ht="25" customHeight="1" spans="1:11">
      <c r="A16" s="18" t="s">
        <v>31</v>
      </c>
      <c r="B16" s="19">
        <v>20230715012</v>
      </c>
      <c r="C16" s="18" t="s">
        <v>28</v>
      </c>
      <c r="D16" s="20" t="s">
        <v>29</v>
      </c>
      <c r="E16" s="21">
        <v>173</v>
      </c>
      <c r="F16" s="21">
        <f t="shared" si="0"/>
        <v>34.6</v>
      </c>
      <c r="G16" s="21">
        <v>79.44</v>
      </c>
      <c r="H16" s="21">
        <f t="shared" si="1"/>
        <v>31.776</v>
      </c>
      <c r="I16" s="21">
        <f t="shared" si="2"/>
        <v>66.376</v>
      </c>
      <c r="J16" s="29">
        <v>3</v>
      </c>
      <c r="K16" s="21"/>
    </row>
    <row r="17" s="1" customFormat="1" ht="25" customHeight="1" spans="1:11">
      <c r="A17" s="18" t="s">
        <v>32</v>
      </c>
      <c r="B17" s="19">
        <v>20230715013</v>
      </c>
      <c r="C17" s="18" t="s">
        <v>28</v>
      </c>
      <c r="D17" s="20" t="s">
        <v>33</v>
      </c>
      <c r="E17" s="21">
        <v>179</v>
      </c>
      <c r="F17" s="21">
        <f t="shared" si="0"/>
        <v>35.8</v>
      </c>
      <c r="G17" s="21">
        <v>80.38</v>
      </c>
      <c r="H17" s="21">
        <f t="shared" si="1"/>
        <v>32.152</v>
      </c>
      <c r="I17" s="21">
        <f t="shared" si="2"/>
        <v>67.952</v>
      </c>
      <c r="J17" s="29">
        <v>1</v>
      </c>
      <c r="K17" s="21" t="s">
        <v>16</v>
      </c>
    </row>
    <row r="18" s="1" customFormat="1" ht="25" customHeight="1" spans="1:11">
      <c r="A18" s="18" t="s">
        <v>34</v>
      </c>
      <c r="B18" s="19">
        <v>20230715014</v>
      </c>
      <c r="C18" s="18" t="s">
        <v>28</v>
      </c>
      <c r="D18" s="20" t="s">
        <v>33</v>
      </c>
      <c r="E18" s="21">
        <v>177</v>
      </c>
      <c r="F18" s="21">
        <f t="shared" si="0"/>
        <v>35.4</v>
      </c>
      <c r="G18" s="21">
        <v>81.14</v>
      </c>
      <c r="H18" s="21">
        <f t="shared" si="1"/>
        <v>32.456</v>
      </c>
      <c r="I18" s="21">
        <f t="shared" si="2"/>
        <v>67.856</v>
      </c>
      <c r="J18" s="29">
        <v>2</v>
      </c>
      <c r="K18" s="21"/>
    </row>
    <row r="19" s="1" customFormat="1" ht="25" customHeight="1" spans="1:11">
      <c r="A19" s="18" t="s">
        <v>35</v>
      </c>
      <c r="B19" s="19">
        <v>20230715015</v>
      </c>
      <c r="C19" s="18" t="s">
        <v>28</v>
      </c>
      <c r="D19" s="20" t="s">
        <v>33</v>
      </c>
      <c r="E19" s="21">
        <v>165</v>
      </c>
      <c r="F19" s="21">
        <f t="shared" si="0"/>
        <v>33</v>
      </c>
      <c r="G19" s="21">
        <v>83.54</v>
      </c>
      <c r="H19" s="21">
        <f t="shared" si="1"/>
        <v>33.416</v>
      </c>
      <c r="I19" s="21">
        <f t="shared" si="2"/>
        <v>66.416</v>
      </c>
      <c r="J19" s="29">
        <v>3</v>
      </c>
      <c r="K19" s="21"/>
    </row>
    <row r="20" s="1" customFormat="1" ht="25" customHeight="1" spans="1:11">
      <c r="A20" s="18" t="s">
        <v>36</v>
      </c>
      <c r="B20" s="19">
        <v>20230715016</v>
      </c>
      <c r="C20" s="18" t="s">
        <v>28</v>
      </c>
      <c r="D20" s="20" t="s">
        <v>37</v>
      </c>
      <c r="E20" s="21">
        <v>203</v>
      </c>
      <c r="F20" s="21">
        <f t="shared" si="0"/>
        <v>40.6</v>
      </c>
      <c r="G20" s="21">
        <v>82.88</v>
      </c>
      <c r="H20" s="21">
        <f t="shared" si="1"/>
        <v>33.152</v>
      </c>
      <c r="I20" s="21">
        <f t="shared" si="2"/>
        <v>73.752</v>
      </c>
      <c r="J20" s="29">
        <v>1</v>
      </c>
      <c r="K20" s="21" t="s">
        <v>16</v>
      </c>
    </row>
    <row r="21" s="1" customFormat="1" ht="25" customHeight="1" spans="1:11">
      <c r="A21" s="18" t="s">
        <v>38</v>
      </c>
      <c r="B21" s="19">
        <v>20230715018</v>
      </c>
      <c r="C21" s="18" t="s">
        <v>28</v>
      </c>
      <c r="D21" s="20" t="s">
        <v>37</v>
      </c>
      <c r="E21" s="21">
        <v>199</v>
      </c>
      <c r="F21" s="21">
        <f t="shared" si="0"/>
        <v>39.8</v>
      </c>
      <c r="G21" s="21">
        <v>81.64</v>
      </c>
      <c r="H21" s="21">
        <f t="shared" si="1"/>
        <v>32.656</v>
      </c>
      <c r="I21" s="21">
        <f t="shared" si="2"/>
        <v>72.456</v>
      </c>
      <c r="J21" s="29">
        <v>2</v>
      </c>
      <c r="K21" s="21"/>
    </row>
    <row r="22" s="1" customFormat="1" ht="25" customHeight="1" spans="1:11">
      <c r="A22" s="18" t="s">
        <v>39</v>
      </c>
      <c r="B22" s="19">
        <v>20230715017</v>
      </c>
      <c r="C22" s="18" t="s">
        <v>28</v>
      </c>
      <c r="D22" s="20" t="s">
        <v>37</v>
      </c>
      <c r="E22" s="21">
        <v>199.5</v>
      </c>
      <c r="F22" s="21">
        <f t="shared" si="0"/>
        <v>39.9</v>
      </c>
      <c r="G22" s="21">
        <v>79.92</v>
      </c>
      <c r="H22" s="21">
        <f t="shared" si="1"/>
        <v>31.968</v>
      </c>
      <c r="I22" s="21">
        <f t="shared" si="2"/>
        <v>71.868</v>
      </c>
      <c r="J22" s="29">
        <v>3</v>
      </c>
      <c r="K22" s="21"/>
    </row>
    <row r="23" s="1" customFormat="1" ht="25" customHeight="1" spans="1:11">
      <c r="A23" s="18" t="s">
        <v>40</v>
      </c>
      <c r="B23" s="19">
        <v>20230715020</v>
      </c>
      <c r="C23" s="18" t="s">
        <v>28</v>
      </c>
      <c r="D23" s="20" t="s">
        <v>41</v>
      </c>
      <c r="E23" s="21">
        <v>177</v>
      </c>
      <c r="F23" s="21">
        <f t="shared" si="0"/>
        <v>35.4</v>
      </c>
      <c r="G23" s="21">
        <v>83.28</v>
      </c>
      <c r="H23" s="21">
        <f t="shared" si="1"/>
        <v>33.312</v>
      </c>
      <c r="I23" s="21">
        <f t="shared" si="2"/>
        <v>68.712</v>
      </c>
      <c r="J23" s="29">
        <v>1</v>
      </c>
      <c r="K23" s="21" t="s">
        <v>16</v>
      </c>
    </row>
    <row r="24" s="1" customFormat="1" ht="25" customHeight="1" spans="1:11">
      <c r="A24" s="18" t="s">
        <v>42</v>
      </c>
      <c r="B24" s="19">
        <v>20230715019</v>
      </c>
      <c r="C24" s="18" t="s">
        <v>28</v>
      </c>
      <c r="D24" s="20" t="s">
        <v>41</v>
      </c>
      <c r="E24" s="21">
        <v>180</v>
      </c>
      <c r="F24" s="21">
        <f t="shared" si="0"/>
        <v>36</v>
      </c>
      <c r="G24" s="21">
        <v>80.86</v>
      </c>
      <c r="H24" s="21">
        <f t="shared" si="1"/>
        <v>32.344</v>
      </c>
      <c r="I24" s="21">
        <f t="shared" si="2"/>
        <v>68.344</v>
      </c>
      <c r="J24" s="29">
        <v>2</v>
      </c>
      <c r="K24" s="21"/>
    </row>
    <row r="25" s="1" customFormat="1" ht="25" customHeight="1" spans="1:11">
      <c r="A25" s="18" t="s">
        <v>43</v>
      </c>
      <c r="B25" s="19">
        <v>20230715021</v>
      </c>
      <c r="C25" s="18" t="s">
        <v>28</v>
      </c>
      <c r="D25" s="20" t="s">
        <v>41</v>
      </c>
      <c r="E25" s="21">
        <v>167.5</v>
      </c>
      <c r="F25" s="21">
        <f t="shared" si="0"/>
        <v>33.5</v>
      </c>
      <c r="G25" s="21">
        <v>71.84</v>
      </c>
      <c r="H25" s="21">
        <f t="shared" si="1"/>
        <v>28.736</v>
      </c>
      <c r="I25" s="21">
        <f t="shared" si="2"/>
        <v>62.236</v>
      </c>
      <c r="J25" s="29">
        <v>3</v>
      </c>
      <c r="K25" s="21"/>
    </row>
    <row r="26" s="1" customFormat="1" ht="25" customHeight="1" spans="1:11">
      <c r="A26" s="18" t="s">
        <v>44</v>
      </c>
      <c r="B26" s="19">
        <v>20230715022</v>
      </c>
      <c r="C26" s="18" t="s">
        <v>28</v>
      </c>
      <c r="D26" s="20" t="s">
        <v>45</v>
      </c>
      <c r="E26" s="21">
        <v>180.5</v>
      </c>
      <c r="F26" s="21">
        <f t="shared" si="0"/>
        <v>36.1</v>
      </c>
      <c r="G26" s="21">
        <v>79.64</v>
      </c>
      <c r="H26" s="21">
        <f t="shared" si="1"/>
        <v>31.856</v>
      </c>
      <c r="I26" s="21">
        <f t="shared" si="2"/>
        <v>67.956</v>
      </c>
      <c r="J26" s="29">
        <v>1</v>
      </c>
      <c r="K26" s="21" t="s">
        <v>16</v>
      </c>
    </row>
    <row r="27" s="1" customFormat="1" ht="25" customHeight="1" spans="1:11">
      <c r="A27" s="18" t="s">
        <v>46</v>
      </c>
      <c r="B27" s="19">
        <v>20230715023</v>
      </c>
      <c r="C27" s="18" t="s">
        <v>28</v>
      </c>
      <c r="D27" s="20" t="s">
        <v>45</v>
      </c>
      <c r="E27" s="21">
        <v>178.5</v>
      </c>
      <c r="F27" s="21">
        <f t="shared" si="0"/>
        <v>35.7</v>
      </c>
      <c r="G27" s="21">
        <v>77.78</v>
      </c>
      <c r="H27" s="21">
        <f t="shared" si="1"/>
        <v>31.112</v>
      </c>
      <c r="I27" s="21">
        <f t="shared" si="2"/>
        <v>66.812</v>
      </c>
      <c r="J27" s="29">
        <v>2</v>
      </c>
      <c r="K27" s="21"/>
    </row>
    <row r="28" s="1" customFormat="1" ht="25" customHeight="1" spans="1:11">
      <c r="A28" s="18" t="s">
        <v>47</v>
      </c>
      <c r="B28" s="19">
        <v>20230715024</v>
      </c>
      <c r="C28" s="18" t="s">
        <v>28</v>
      </c>
      <c r="D28" s="20" t="s">
        <v>45</v>
      </c>
      <c r="E28" s="21">
        <v>174</v>
      </c>
      <c r="F28" s="21">
        <f t="shared" si="0"/>
        <v>34.8</v>
      </c>
      <c r="G28" s="21">
        <v>71.7</v>
      </c>
      <c r="H28" s="21">
        <f t="shared" si="1"/>
        <v>28.68</v>
      </c>
      <c r="I28" s="21">
        <f t="shared" si="2"/>
        <v>63.48</v>
      </c>
      <c r="J28" s="29">
        <v>3</v>
      </c>
      <c r="K28" s="21"/>
    </row>
    <row r="29" s="1" customFormat="1" ht="25" customHeight="1" spans="1:11">
      <c r="A29" s="18" t="s">
        <v>48</v>
      </c>
      <c r="B29" s="19">
        <v>20230715027</v>
      </c>
      <c r="C29" s="18" t="s">
        <v>28</v>
      </c>
      <c r="D29" s="20" t="s">
        <v>49</v>
      </c>
      <c r="E29" s="21">
        <v>164</v>
      </c>
      <c r="F29" s="21">
        <f t="shared" si="0"/>
        <v>32.8</v>
      </c>
      <c r="G29" s="21">
        <v>84.18</v>
      </c>
      <c r="H29" s="21">
        <f t="shared" si="1"/>
        <v>33.672</v>
      </c>
      <c r="I29" s="21">
        <f t="shared" si="2"/>
        <v>66.472</v>
      </c>
      <c r="J29" s="29">
        <v>1</v>
      </c>
      <c r="K29" s="21" t="s">
        <v>16</v>
      </c>
    </row>
    <row r="30" s="1" customFormat="1" ht="25" customHeight="1" spans="1:11">
      <c r="A30" s="18" t="s">
        <v>50</v>
      </c>
      <c r="B30" s="19">
        <v>20230715025</v>
      </c>
      <c r="C30" s="18" t="s">
        <v>28</v>
      </c>
      <c r="D30" s="20" t="s">
        <v>49</v>
      </c>
      <c r="E30" s="21">
        <v>167.5</v>
      </c>
      <c r="F30" s="21">
        <f t="shared" si="0"/>
        <v>33.5</v>
      </c>
      <c r="G30" s="21">
        <v>80.94</v>
      </c>
      <c r="H30" s="21">
        <f t="shared" si="1"/>
        <v>32.376</v>
      </c>
      <c r="I30" s="21">
        <f t="shared" si="2"/>
        <v>65.876</v>
      </c>
      <c r="J30" s="29">
        <v>2</v>
      </c>
      <c r="K30" s="21"/>
    </row>
    <row r="31" s="1" customFormat="1" ht="25" customHeight="1" spans="1:11">
      <c r="A31" s="18" t="s">
        <v>51</v>
      </c>
      <c r="B31" s="19">
        <v>20230715026</v>
      </c>
      <c r="C31" s="18" t="s">
        <v>28</v>
      </c>
      <c r="D31" s="20" t="s">
        <v>49</v>
      </c>
      <c r="E31" s="21">
        <v>165</v>
      </c>
      <c r="F31" s="21">
        <f t="shared" si="0"/>
        <v>33</v>
      </c>
      <c r="G31" s="21">
        <v>78.62</v>
      </c>
      <c r="H31" s="21">
        <f t="shared" si="1"/>
        <v>31.448</v>
      </c>
      <c r="I31" s="21">
        <f t="shared" si="2"/>
        <v>64.448</v>
      </c>
      <c r="J31" s="29">
        <v>3</v>
      </c>
      <c r="K31" s="21"/>
    </row>
    <row r="32" s="1" customFormat="1" ht="25" customHeight="1" spans="1:11">
      <c r="A32" s="18" t="s">
        <v>52</v>
      </c>
      <c r="B32" s="19">
        <v>20230715029</v>
      </c>
      <c r="C32" s="18" t="s">
        <v>28</v>
      </c>
      <c r="D32" s="20" t="s">
        <v>53</v>
      </c>
      <c r="E32" s="21">
        <v>188</v>
      </c>
      <c r="F32" s="21">
        <f t="shared" si="0"/>
        <v>37.6</v>
      </c>
      <c r="G32" s="21">
        <v>82.42</v>
      </c>
      <c r="H32" s="21">
        <f t="shared" si="1"/>
        <v>32.968</v>
      </c>
      <c r="I32" s="21">
        <f t="shared" si="2"/>
        <v>70.568</v>
      </c>
      <c r="J32" s="29">
        <v>1</v>
      </c>
      <c r="K32" s="21" t="s">
        <v>16</v>
      </c>
    </row>
    <row r="33" s="1" customFormat="1" ht="25" customHeight="1" spans="1:11">
      <c r="A33" s="18" t="s">
        <v>54</v>
      </c>
      <c r="B33" s="19">
        <v>20230715028</v>
      </c>
      <c r="C33" s="18" t="s">
        <v>28</v>
      </c>
      <c r="D33" s="20" t="s">
        <v>53</v>
      </c>
      <c r="E33" s="21">
        <v>188</v>
      </c>
      <c r="F33" s="21">
        <f t="shared" si="0"/>
        <v>37.6</v>
      </c>
      <c r="G33" s="21">
        <v>79.84</v>
      </c>
      <c r="H33" s="21">
        <f t="shared" si="1"/>
        <v>31.936</v>
      </c>
      <c r="I33" s="21">
        <f t="shared" si="2"/>
        <v>69.536</v>
      </c>
      <c r="J33" s="29">
        <v>2</v>
      </c>
      <c r="K33" s="21"/>
    </row>
    <row r="34" s="1" customFormat="1" ht="25" customHeight="1" spans="1:11">
      <c r="A34" s="18" t="s">
        <v>55</v>
      </c>
      <c r="B34" s="19">
        <v>20230715030</v>
      </c>
      <c r="C34" s="18" t="s">
        <v>28</v>
      </c>
      <c r="D34" s="20" t="s">
        <v>53</v>
      </c>
      <c r="E34" s="21">
        <v>187</v>
      </c>
      <c r="F34" s="21">
        <f t="shared" si="0"/>
        <v>37.4</v>
      </c>
      <c r="G34" s="21">
        <v>77.46</v>
      </c>
      <c r="H34" s="21">
        <f t="shared" si="1"/>
        <v>30.984</v>
      </c>
      <c r="I34" s="21">
        <f t="shared" si="2"/>
        <v>68.384</v>
      </c>
      <c r="J34" s="29">
        <v>3</v>
      </c>
      <c r="K34" s="21"/>
    </row>
    <row r="35" s="1" customFormat="1" ht="25" customHeight="1" spans="1:11">
      <c r="A35" s="18" t="s">
        <v>56</v>
      </c>
      <c r="B35" s="19">
        <v>20230715031</v>
      </c>
      <c r="C35" s="18" t="s">
        <v>28</v>
      </c>
      <c r="D35" s="20" t="s">
        <v>57</v>
      </c>
      <c r="E35" s="21">
        <v>188</v>
      </c>
      <c r="F35" s="21">
        <f t="shared" si="0"/>
        <v>37.6</v>
      </c>
      <c r="G35" s="21">
        <v>84.72</v>
      </c>
      <c r="H35" s="21">
        <f t="shared" si="1"/>
        <v>33.888</v>
      </c>
      <c r="I35" s="21">
        <f t="shared" si="2"/>
        <v>71.488</v>
      </c>
      <c r="J35" s="29">
        <v>1</v>
      </c>
      <c r="K35" s="21" t="s">
        <v>16</v>
      </c>
    </row>
    <row r="36" s="1" customFormat="1" ht="25" customHeight="1" spans="1:11">
      <c r="A36" s="18" t="s">
        <v>58</v>
      </c>
      <c r="B36" s="19">
        <v>20230715032</v>
      </c>
      <c r="C36" s="18" t="s">
        <v>28</v>
      </c>
      <c r="D36" s="20" t="s">
        <v>57</v>
      </c>
      <c r="E36" s="21">
        <v>178.5</v>
      </c>
      <c r="F36" s="21">
        <f t="shared" si="0"/>
        <v>35.7</v>
      </c>
      <c r="G36" s="21">
        <v>78.92</v>
      </c>
      <c r="H36" s="21">
        <f t="shared" si="1"/>
        <v>31.568</v>
      </c>
      <c r="I36" s="21">
        <f t="shared" si="2"/>
        <v>67.268</v>
      </c>
      <c r="J36" s="29">
        <v>2</v>
      </c>
      <c r="K36" s="21"/>
    </row>
    <row r="37" s="1" customFormat="1" ht="25" customHeight="1" spans="1:11">
      <c r="A37" s="18" t="s">
        <v>59</v>
      </c>
      <c r="B37" s="19">
        <v>20230715033</v>
      </c>
      <c r="C37" s="18" t="s">
        <v>28</v>
      </c>
      <c r="D37" s="20" t="s">
        <v>57</v>
      </c>
      <c r="E37" s="21">
        <v>168</v>
      </c>
      <c r="F37" s="21">
        <f t="shared" si="0"/>
        <v>33.6</v>
      </c>
      <c r="G37" s="21">
        <v>74.3</v>
      </c>
      <c r="H37" s="21">
        <f t="shared" si="1"/>
        <v>29.72</v>
      </c>
      <c r="I37" s="21">
        <f t="shared" si="2"/>
        <v>63.32</v>
      </c>
      <c r="J37" s="29">
        <v>3</v>
      </c>
      <c r="K37" s="21"/>
    </row>
    <row r="38" s="1" customFormat="1" ht="25" customHeight="1" spans="1:11">
      <c r="A38" s="18" t="s">
        <v>60</v>
      </c>
      <c r="B38" s="19">
        <v>20230715034</v>
      </c>
      <c r="C38" s="18" t="s">
        <v>28</v>
      </c>
      <c r="D38" s="20" t="s">
        <v>61</v>
      </c>
      <c r="E38" s="21">
        <v>184.5</v>
      </c>
      <c r="F38" s="21">
        <f t="shared" si="0"/>
        <v>36.9</v>
      </c>
      <c r="G38" s="21">
        <v>83.7</v>
      </c>
      <c r="H38" s="21">
        <f t="shared" si="1"/>
        <v>33.48</v>
      </c>
      <c r="I38" s="21">
        <f t="shared" si="2"/>
        <v>70.38</v>
      </c>
      <c r="J38" s="29">
        <v>1</v>
      </c>
      <c r="K38" s="21" t="s">
        <v>16</v>
      </c>
    </row>
    <row r="39" s="1" customFormat="1" ht="25" customHeight="1" spans="1:11">
      <c r="A39" s="18" t="s">
        <v>62</v>
      </c>
      <c r="B39" s="19">
        <v>20230715035</v>
      </c>
      <c r="C39" s="18" t="s">
        <v>28</v>
      </c>
      <c r="D39" s="20" t="s">
        <v>61</v>
      </c>
      <c r="E39" s="21">
        <v>183</v>
      </c>
      <c r="F39" s="21">
        <f t="shared" si="0"/>
        <v>36.6</v>
      </c>
      <c r="G39" s="21">
        <v>83.54</v>
      </c>
      <c r="H39" s="21">
        <f t="shared" si="1"/>
        <v>33.416</v>
      </c>
      <c r="I39" s="21">
        <f t="shared" si="2"/>
        <v>70.016</v>
      </c>
      <c r="J39" s="29">
        <v>2</v>
      </c>
      <c r="K39" s="21"/>
    </row>
    <row r="40" s="1" customFormat="1" ht="25" customHeight="1" spans="1:11">
      <c r="A40" s="18" t="s">
        <v>63</v>
      </c>
      <c r="B40" s="19">
        <v>20230715036</v>
      </c>
      <c r="C40" s="18" t="s">
        <v>28</v>
      </c>
      <c r="D40" s="20" t="s">
        <v>61</v>
      </c>
      <c r="E40" s="21">
        <v>179</v>
      </c>
      <c r="F40" s="21">
        <f t="shared" si="0"/>
        <v>35.8</v>
      </c>
      <c r="G40" s="21">
        <v>80.66</v>
      </c>
      <c r="H40" s="21">
        <f t="shared" si="1"/>
        <v>32.264</v>
      </c>
      <c r="I40" s="21">
        <f t="shared" si="2"/>
        <v>68.064</v>
      </c>
      <c r="J40" s="29">
        <v>3</v>
      </c>
      <c r="K40" s="21"/>
    </row>
    <row r="41" s="1" customFormat="1" ht="25" customHeight="1" spans="1:11">
      <c r="A41" s="18" t="s">
        <v>64</v>
      </c>
      <c r="B41" s="19">
        <v>20230715037</v>
      </c>
      <c r="C41" s="18" t="s">
        <v>28</v>
      </c>
      <c r="D41" s="20" t="s">
        <v>65</v>
      </c>
      <c r="E41" s="21">
        <v>146</v>
      </c>
      <c r="F41" s="21">
        <f t="shared" si="0"/>
        <v>29.2</v>
      </c>
      <c r="G41" s="21">
        <v>82.5</v>
      </c>
      <c r="H41" s="21">
        <f t="shared" si="1"/>
        <v>33</v>
      </c>
      <c r="I41" s="21">
        <f t="shared" si="2"/>
        <v>62.2</v>
      </c>
      <c r="J41" s="29">
        <v>1</v>
      </c>
      <c r="K41" s="21" t="s">
        <v>16</v>
      </c>
    </row>
    <row r="42" s="1" customFormat="1" ht="25" customHeight="1" spans="1:11">
      <c r="A42" s="18" t="s">
        <v>66</v>
      </c>
      <c r="B42" s="19">
        <v>20230715038</v>
      </c>
      <c r="C42" s="18" t="s">
        <v>28</v>
      </c>
      <c r="D42" s="20" t="s">
        <v>65</v>
      </c>
      <c r="E42" s="21">
        <v>128.5</v>
      </c>
      <c r="F42" s="21">
        <f t="shared" si="0"/>
        <v>25.7</v>
      </c>
      <c r="G42" s="21">
        <v>76.6</v>
      </c>
      <c r="H42" s="21">
        <f t="shared" si="1"/>
        <v>30.64</v>
      </c>
      <c r="I42" s="21">
        <f t="shared" si="2"/>
        <v>56.34</v>
      </c>
      <c r="J42" s="29">
        <v>2</v>
      </c>
      <c r="K42" s="21" t="s">
        <v>16</v>
      </c>
    </row>
    <row r="43" s="1" customFormat="1" ht="25" customHeight="1" spans="1:11">
      <c r="A43" s="18" t="s">
        <v>67</v>
      </c>
      <c r="B43" s="19">
        <v>20230715039</v>
      </c>
      <c r="C43" s="18" t="s">
        <v>28</v>
      </c>
      <c r="D43" s="20" t="s">
        <v>65</v>
      </c>
      <c r="E43" s="21">
        <v>128.5</v>
      </c>
      <c r="F43" s="21">
        <f t="shared" si="0"/>
        <v>25.7</v>
      </c>
      <c r="G43" s="21">
        <v>74.86</v>
      </c>
      <c r="H43" s="21">
        <f t="shared" si="1"/>
        <v>29.944</v>
      </c>
      <c r="I43" s="21">
        <f t="shared" si="2"/>
        <v>55.644</v>
      </c>
      <c r="J43" s="29">
        <v>3</v>
      </c>
      <c r="K43" s="21" t="s">
        <v>16</v>
      </c>
    </row>
    <row r="44" s="1" customFormat="1" ht="25" customHeight="1" spans="1:11">
      <c r="A44" s="18" t="s">
        <v>68</v>
      </c>
      <c r="B44" s="19">
        <v>20230715044</v>
      </c>
      <c r="C44" s="18" t="s">
        <v>28</v>
      </c>
      <c r="D44" s="20" t="s">
        <v>65</v>
      </c>
      <c r="E44" s="21">
        <v>106.5</v>
      </c>
      <c r="F44" s="21">
        <f t="shared" si="0"/>
        <v>21.3</v>
      </c>
      <c r="G44" s="21">
        <v>79.94</v>
      </c>
      <c r="H44" s="21">
        <f t="shared" si="1"/>
        <v>31.976</v>
      </c>
      <c r="I44" s="21">
        <f t="shared" si="2"/>
        <v>53.276</v>
      </c>
      <c r="J44" s="29">
        <v>4</v>
      </c>
      <c r="K44" s="21" t="s">
        <v>16</v>
      </c>
    </row>
    <row r="45" s="1" customFormat="1" ht="25" customHeight="1" spans="1:11">
      <c r="A45" s="18" t="s">
        <v>69</v>
      </c>
      <c r="B45" s="19">
        <v>20230715042</v>
      </c>
      <c r="C45" s="18" t="s">
        <v>28</v>
      </c>
      <c r="D45" s="20" t="s">
        <v>65</v>
      </c>
      <c r="E45" s="21">
        <v>107</v>
      </c>
      <c r="F45" s="21">
        <f t="shared" si="0"/>
        <v>21.4</v>
      </c>
      <c r="G45" s="21">
        <v>78.7</v>
      </c>
      <c r="H45" s="21">
        <f t="shared" si="1"/>
        <v>31.48</v>
      </c>
      <c r="I45" s="21">
        <f t="shared" si="2"/>
        <v>52.88</v>
      </c>
      <c r="J45" s="29">
        <v>5</v>
      </c>
      <c r="K45" s="21" t="s">
        <v>16</v>
      </c>
    </row>
    <row r="46" s="1" customFormat="1" ht="25" customHeight="1" spans="1:11">
      <c r="A46" s="18" t="s">
        <v>70</v>
      </c>
      <c r="B46" s="19">
        <v>20230715040</v>
      </c>
      <c r="C46" s="18" t="s">
        <v>28</v>
      </c>
      <c r="D46" s="20" t="s">
        <v>65</v>
      </c>
      <c r="E46" s="21">
        <v>114</v>
      </c>
      <c r="F46" s="21">
        <f t="shared" si="0"/>
        <v>22.8</v>
      </c>
      <c r="G46" s="21">
        <v>74.76</v>
      </c>
      <c r="H46" s="21">
        <f t="shared" si="1"/>
        <v>29.904</v>
      </c>
      <c r="I46" s="21">
        <f t="shared" si="2"/>
        <v>52.704</v>
      </c>
      <c r="J46" s="29">
        <v>6</v>
      </c>
      <c r="K46" s="21" t="s">
        <v>16</v>
      </c>
    </row>
    <row r="47" s="1" customFormat="1" ht="25" customHeight="1" spans="1:11">
      <c r="A47" s="18" t="s">
        <v>71</v>
      </c>
      <c r="B47" s="19">
        <v>20230715045</v>
      </c>
      <c r="C47" s="18" t="s">
        <v>28</v>
      </c>
      <c r="D47" s="20" t="s">
        <v>65</v>
      </c>
      <c r="E47" s="21">
        <v>106</v>
      </c>
      <c r="F47" s="21">
        <f t="shared" si="0"/>
        <v>21.2</v>
      </c>
      <c r="G47" s="21">
        <v>78.54</v>
      </c>
      <c r="H47" s="21">
        <f t="shared" si="1"/>
        <v>31.416</v>
      </c>
      <c r="I47" s="21">
        <f t="shared" si="2"/>
        <v>52.616</v>
      </c>
      <c r="J47" s="29">
        <v>7</v>
      </c>
      <c r="K47" s="21" t="s">
        <v>16</v>
      </c>
    </row>
    <row r="48" s="1" customFormat="1" ht="25" customHeight="1" spans="1:11">
      <c r="A48" s="18" t="s">
        <v>72</v>
      </c>
      <c r="B48" s="19">
        <v>20230715041</v>
      </c>
      <c r="C48" s="18" t="s">
        <v>28</v>
      </c>
      <c r="D48" s="20" t="s">
        <v>65</v>
      </c>
      <c r="E48" s="21">
        <v>112.5</v>
      </c>
      <c r="F48" s="21">
        <f t="shared" si="0"/>
        <v>22.5</v>
      </c>
      <c r="G48" s="21">
        <v>73.04</v>
      </c>
      <c r="H48" s="21">
        <f t="shared" si="1"/>
        <v>29.216</v>
      </c>
      <c r="I48" s="21">
        <f t="shared" si="2"/>
        <v>51.716</v>
      </c>
      <c r="J48" s="29">
        <v>8</v>
      </c>
      <c r="K48" s="21" t="s">
        <v>16</v>
      </c>
    </row>
    <row r="49" s="1" customFormat="1" ht="25" customHeight="1" spans="1:11">
      <c r="A49" s="18" t="s">
        <v>73</v>
      </c>
      <c r="B49" s="19">
        <v>20230715046</v>
      </c>
      <c r="C49" s="18" t="s">
        <v>28</v>
      </c>
      <c r="D49" s="20" t="s">
        <v>65</v>
      </c>
      <c r="E49" s="21">
        <v>103</v>
      </c>
      <c r="F49" s="21">
        <f t="shared" si="0"/>
        <v>20.6</v>
      </c>
      <c r="G49" s="21">
        <v>73.46</v>
      </c>
      <c r="H49" s="21">
        <f t="shared" si="1"/>
        <v>29.384</v>
      </c>
      <c r="I49" s="21">
        <f t="shared" si="2"/>
        <v>49.984</v>
      </c>
      <c r="J49" s="29">
        <v>9</v>
      </c>
      <c r="K49" s="21" t="s">
        <v>16</v>
      </c>
    </row>
    <row r="50" s="1" customFormat="1" ht="25" customHeight="1" spans="1:11">
      <c r="A50" s="18" t="s">
        <v>74</v>
      </c>
      <c r="B50" s="19">
        <v>20230715047</v>
      </c>
      <c r="C50" s="18" t="s">
        <v>28</v>
      </c>
      <c r="D50" s="20" t="s">
        <v>65</v>
      </c>
      <c r="E50" s="21">
        <v>86.5</v>
      </c>
      <c r="F50" s="21">
        <f t="shared" si="0"/>
        <v>17.3</v>
      </c>
      <c r="G50" s="21">
        <v>74.34</v>
      </c>
      <c r="H50" s="21">
        <f t="shared" si="1"/>
        <v>29.736</v>
      </c>
      <c r="I50" s="21">
        <f t="shared" si="2"/>
        <v>47.036</v>
      </c>
      <c r="J50" s="29">
        <v>10</v>
      </c>
      <c r="K50" s="21" t="s">
        <v>16</v>
      </c>
    </row>
    <row r="51" s="1" customFormat="1" ht="25" customHeight="1" spans="1:11">
      <c r="A51" s="18" t="s">
        <v>75</v>
      </c>
      <c r="B51" s="19">
        <v>20230715049</v>
      </c>
      <c r="C51" s="18" t="s">
        <v>28</v>
      </c>
      <c r="D51" s="20" t="s">
        <v>65</v>
      </c>
      <c r="E51" s="21">
        <v>85</v>
      </c>
      <c r="F51" s="21">
        <f t="shared" si="0"/>
        <v>17</v>
      </c>
      <c r="G51" s="21">
        <v>74.32</v>
      </c>
      <c r="H51" s="21">
        <f t="shared" si="1"/>
        <v>29.728</v>
      </c>
      <c r="I51" s="21">
        <f t="shared" si="2"/>
        <v>46.728</v>
      </c>
      <c r="J51" s="29">
        <v>11</v>
      </c>
      <c r="K51" s="21"/>
    </row>
    <row r="52" s="1" customFormat="1" ht="25" customHeight="1" spans="1:11">
      <c r="A52" s="18" t="s">
        <v>76</v>
      </c>
      <c r="B52" s="19">
        <v>20230715048</v>
      </c>
      <c r="C52" s="18" t="s">
        <v>28</v>
      </c>
      <c r="D52" s="20" t="s">
        <v>65</v>
      </c>
      <c r="E52" s="21">
        <v>85</v>
      </c>
      <c r="F52" s="21">
        <f t="shared" si="0"/>
        <v>17</v>
      </c>
      <c r="G52" s="21">
        <v>72.94</v>
      </c>
      <c r="H52" s="21">
        <f t="shared" si="1"/>
        <v>29.176</v>
      </c>
      <c r="I52" s="21">
        <f t="shared" si="2"/>
        <v>46.176</v>
      </c>
      <c r="J52" s="29">
        <v>12</v>
      </c>
      <c r="K52" s="21"/>
    </row>
    <row r="53" s="1" customFormat="1" ht="25" customHeight="1" spans="1:11">
      <c r="A53" s="18" t="s">
        <v>77</v>
      </c>
      <c r="B53" s="19">
        <v>20230715043</v>
      </c>
      <c r="C53" s="18" t="s">
        <v>28</v>
      </c>
      <c r="D53" s="20" t="s">
        <v>65</v>
      </c>
      <c r="E53" s="21">
        <v>107</v>
      </c>
      <c r="F53" s="21">
        <f t="shared" si="0"/>
        <v>21.4</v>
      </c>
      <c r="G53" s="21">
        <v>0</v>
      </c>
      <c r="H53" s="21">
        <f t="shared" si="1"/>
        <v>0</v>
      </c>
      <c r="I53" s="21">
        <f t="shared" si="2"/>
        <v>21.4</v>
      </c>
      <c r="J53" s="29">
        <v>13</v>
      </c>
      <c r="K53" s="21" t="s">
        <v>78</v>
      </c>
    </row>
    <row r="54" s="1" customFormat="1" ht="25" customHeight="1" spans="1:11">
      <c r="A54" s="18" t="s">
        <v>79</v>
      </c>
      <c r="B54" s="19">
        <v>20230715065</v>
      </c>
      <c r="C54" s="18" t="s">
        <v>80</v>
      </c>
      <c r="D54" s="20" t="s">
        <v>81</v>
      </c>
      <c r="E54" s="21">
        <v>179</v>
      </c>
      <c r="F54" s="21">
        <f t="shared" si="0"/>
        <v>35.8</v>
      </c>
      <c r="G54" s="21">
        <v>84.5</v>
      </c>
      <c r="H54" s="21">
        <f t="shared" si="1"/>
        <v>33.8</v>
      </c>
      <c r="I54" s="21">
        <f t="shared" si="2"/>
        <v>69.6</v>
      </c>
      <c r="J54" s="29">
        <v>1</v>
      </c>
      <c r="K54" s="21" t="s">
        <v>16</v>
      </c>
    </row>
    <row r="55" s="3" customFormat="1" ht="25" customHeight="1" spans="1:11">
      <c r="A55" s="18" t="s">
        <v>82</v>
      </c>
      <c r="B55" s="19">
        <v>20230715066</v>
      </c>
      <c r="C55" s="18" t="s">
        <v>80</v>
      </c>
      <c r="D55" s="20" t="s">
        <v>81</v>
      </c>
      <c r="E55" s="21">
        <v>168.9</v>
      </c>
      <c r="F55" s="21">
        <f t="shared" si="0"/>
        <v>33.78</v>
      </c>
      <c r="G55" s="21">
        <v>79.56</v>
      </c>
      <c r="H55" s="21">
        <f t="shared" si="1"/>
        <v>31.824</v>
      </c>
      <c r="I55" s="21">
        <f t="shared" si="2"/>
        <v>65.604</v>
      </c>
      <c r="J55" s="29">
        <v>2</v>
      </c>
      <c r="K55" s="21" t="s">
        <v>16</v>
      </c>
    </row>
    <row r="56" s="3" customFormat="1" ht="25" customHeight="1" spans="1:11">
      <c r="A56" s="18" t="s">
        <v>83</v>
      </c>
      <c r="B56" s="19">
        <v>20230715073</v>
      </c>
      <c r="C56" s="18" t="s">
        <v>80</v>
      </c>
      <c r="D56" s="20" t="s">
        <v>81</v>
      </c>
      <c r="E56" s="21">
        <v>149.1</v>
      </c>
      <c r="F56" s="21">
        <f t="shared" si="0"/>
        <v>29.82</v>
      </c>
      <c r="G56" s="21">
        <v>83.9</v>
      </c>
      <c r="H56" s="21">
        <f t="shared" si="1"/>
        <v>33.56</v>
      </c>
      <c r="I56" s="21">
        <f t="shared" si="2"/>
        <v>63.38</v>
      </c>
      <c r="J56" s="29">
        <v>3</v>
      </c>
      <c r="K56" s="21" t="s">
        <v>16</v>
      </c>
    </row>
    <row r="57" s="3" customFormat="1" ht="25" customHeight="1" spans="1:11">
      <c r="A57" s="18" t="s">
        <v>84</v>
      </c>
      <c r="B57" s="19">
        <v>20230715068</v>
      </c>
      <c r="C57" s="18" t="s">
        <v>80</v>
      </c>
      <c r="D57" s="20" t="s">
        <v>81</v>
      </c>
      <c r="E57" s="21">
        <v>158.2</v>
      </c>
      <c r="F57" s="21">
        <f t="shared" si="0"/>
        <v>31.64</v>
      </c>
      <c r="G57" s="21">
        <v>78.6</v>
      </c>
      <c r="H57" s="21">
        <f t="shared" si="1"/>
        <v>31.44</v>
      </c>
      <c r="I57" s="21">
        <f t="shared" si="2"/>
        <v>63.08</v>
      </c>
      <c r="J57" s="29">
        <v>4</v>
      </c>
      <c r="K57" s="21" t="s">
        <v>16</v>
      </c>
    </row>
    <row r="58" s="3" customFormat="1" ht="25" customHeight="1" spans="1:11">
      <c r="A58" s="18" t="s">
        <v>85</v>
      </c>
      <c r="B58" s="19">
        <v>20230715069</v>
      </c>
      <c r="C58" s="18" t="s">
        <v>80</v>
      </c>
      <c r="D58" s="20" t="s">
        <v>81</v>
      </c>
      <c r="E58" s="21">
        <v>153</v>
      </c>
      <c r="F58" s="21">
        <f t="shared" si="0"/>
        <v>30.6</v>
      </c>
      <c r="G58" s="21">
        <v>80.68</v>
      </c>
      <c r="H58" s="21">
        <f t="shared" si="1"/>
        <v>32.272</v>
      </c>
      <c r="I58" s="21">
        <f t="shared" si="2"/>
        <v>62.872</v>
      </c>
      <c r="J58" s="29">
        <v>5</v>
      </c>
      <c r="K58" s="21"/>
    </row>
    <row r="59" s="3" customFormat="1" ht="25" customHeight="1" spans="1:11">
      <c r="A59" s="18" t="s">
        <v>86</v>
      </c>
      <c r="B59" s="19">
        <v>20230715067</v>
      </c>
      <c r="C59" s="18" t="s">
        <v>80</v>
      </c>
      <c r="D59" s="20" t="s">
        <v>81</v>
      </c>
      <c r="E59" s="21">
        <v>158.6</v>
      </c>
      <c r="F59" s="21">
        <f t="shared" si="0"/>
        <v>31.72</v>
      </c>
      <c r="G59" s="21">
        <v>77.46</v>
      </c>
      <c r="H59" s="21">
        <f t="shared" si="1"/>
        <v>30.984</v>
      </c>
      <c r="I59" s="21">
        <f t="shared" si="2"/>
        <v>62.704</v>
      </c>
      <c r="J59" s="29">
        <v>6</v>
      </c>
      <c r="K59" s="21"/>
    </row>
    <row r="60" s="3" customFormat="1" ht="25" customHeight="1" spans="1:11">
      <c r="A60" s="18" t="s">
        <v>87</v>
      </c>
      <c r="B60" s="19">
        <v>20230715071</v>
      </c>
      <c r="C60" s="18" t="s">
        <v>80</v>
      </c>
      <c r="D60" s="20" t="s">
        <v>81</v>
      </c>
      <c r="E60" s="21">
        <v>151.2</v>
      </c>
      <c r="F60" s="21">
        <f t="shared" si="0"/>
        <v>30.24</v>
      </c>
      <c r="G60" s="21">
        <v>79</v>
      </c>
      <c r="H60" s="21">
        <f t="shared" si="1"/>
        <v>31.6</v>
      </c>
      <c r="I60" s="21">
        <f t="shared" si="2"/>
        <v>61.84</v>
      </c>
      <c r="J60" s="29">
        <v>7</v>
      </c>
      <c r="K60" s="21"/>
    </row>
    <row r="61" s="3" customFormat="1" ht="25" customHeight="1" spans="1:11">
      <c r="A61" s="18" t="s">
        <v>88</v>
      </c>
      <c r="B61" s="19">
        <v>20230715070</v>
      </c>
      <c r="C61" s="18" t="s">
        <v>80</v>
      </c>
      <c r="D61" s="20" t="s">
        <v>81</v>
      </c>
      <c r="E61" s="21">
        <v>152.8</v>
      </c>
      <c r="F61" s="21">
        <f t="shared" si="0"/>
        <v>30.56</v>
      </c>
      <c r="G61" s="21">
        <v>75.7</v>
      </c>
      <c r="H61" s="21">
        <f t="shared" si="1"/>
        <v>30.28</v>
      </c>
      <c r="I61" s="21">
        <f t="shared" si="2"/>
        <v>60.84</v>
      </c>
      <c r="J61" s="29">
        <v>8</v>
      </c>
      <c r="K61" s="21"/>
    </row>
    <row r="62" s="3" customFormat="1" ht="25" customHeight="1" spans="1:11">
      <c r="A62" s="18" t="s">
        <v>89</v>
      </c>
      <c r="B62" s="19">
        <v>20230715072</v>
      </c>
      <c r="C62" s="18" t="s">
        <v>80</v>
      </c>
      <c r="D62" s="20" t="s">
        <v>81</v>
      </c>
      <c r="E62" s="21">
        <v>150.1</v>
      </c>
      <c r="F62" s="21">
        <f t="shared" si="0"/>
        <v>30.02</v>
      </c>
      <c r="G62" s="21">
        <v>76.6</v>
      </c>
      <c r="H62" s="21">
        <f t="shared" si="1"/>
        <v>30.64</v>
      </c>
      <c r="I62" s="21">
        <f t="shared" si="2"/>
        <v>60.66</v>
      </c>
      <c r="J62" s="29">
        <v>9</v>
      </c>
      <c r="K62" s="21"/>
    </row>
    <row r="63" s="3" customFormat="1" ht="25" customHeight="1" spans="1:11">
      <c r="A63" s="18" t="s">
        <v>90</v>
      </c>
      <c r="B63" s="19">
        <v>20230715076</v>
      </c>
      <c r="C63" s="18" t="s">
        <v>80</v>
      </c>
      <c r="D63" s="20" t="s">
        <v>81</v>
      </c>
      <c r="E63" s="21">
        <v>140.9</v>
      </c>
      <c r="F63" s="21">
        <f t="shared" si="0"/>
        <v>28.18</v>
      </c>
      <c r="G63" s="21">
        <v>78.92</v>
      </c>
      <c r="H63" s="21">
        <f t="shared" si="1"/>
        <v>31.568</v>
      </c>
      <c r="I63" s="21">
        <f t="shared" si="2"/>
        <v>59.748</v>
      </c>
      <c r="J63" s="29">
        <v>10</v>
      </c>
      <c r="K63" s="21"/>
    </row>
    <row r="64" s="3" customFormat="1" ht="25" customHeight="1" spans="1:11">
      <c r="A64" s="18" t="s">
        <v>91</v>
      </c>
      <c r="B64" s="19">
        <v>20230715075</v>
      </c>
      <c r="C64" s="18" t="s">
        <v>80</v>
      </c>
      <c r="D64" s="20" t="s">
        <v>81</v>
      </c>
      <c r="E64" s="21">
        <v>141</v>
      </c>
      <c r="F64" s="21">
        <f t="shared" si="0"/>
        <v>28.2</v>
      </c>
      <c r="G64" s="21">
        <v>74.56</v>
      </c>
      <c r="H64" s="21">
        <f t="shared" si="1"/>
        <v>29.824</v>
      </c>
      <c r="I64" s="21">
        <f t="shared" si="2"/>
        <v>58.024</v>
      </c>
      <c r="J64" s="29">
        <v>11</v>
      </c>
      <c r="K64" s="21"/>
    </row>
    <row r="65" s="3" customFormat="1" ht="25" customHeight="1" spans="1:11">
      <c r="A65" s="18" t="s">
        <v>92</v>
      </c>
      <c r="B65" s="19">
        <v>20230715074</v>
      </c>
      <c r="C65" s="18" t="s">
        <v>80</v>
      </c>
      <c r="D65" s="20" t="s">
        <v>81</v>
      </c>
      <c r="E65" s="21">
        <v>141.5</v>
      </c>
      <c r="F65" s="21">
        <f t="shared" si="0"/>
        <v>28.3</v>
      </c>
      <c r="G65" s="21">
        <v>71.9</v>
      </c>
      <c r="H65" s="21">
        <f t="shared" si="1"/>
        <v>28.76</v>
      </c>
      <c r="I65" s="21">
        <f t="shared" si="2"/>
        <v>57.06</v>
      </c>
      <c r="J65" s="29">
        <v>12</v>
      </c>
      <c r="K65" s="21"/>
    </row>
    <row r="66" s="1" customFormat="1" ht="25" customHeight="1" spans="1:11">
      <c r="A66" s="18" t="s">
        <v>93</v>
      </c>
      <c r="B66" s="19">
        <v>20230715077</v>
      </c>
      <c r="C66" s="18" t="s">
        <v>80</v>
      </c>
      <c r="D66" s="20" t="s">
        <v>94</v>
      </c>
      <c r="E66" s="21">
        <v>166</v>
      </c>
      <c r="F66" s="21">
        <f t="shared" si="0"/>
        <v>33.2</v>
      </c>
      <c r="G66" s="21">
        <v>80.8</v>
      </c>
      <c r="H66" s="21">
        <f t="shared" si="1"/>
        <v>32.32</v>
      </c>
      <c r="I66" s="21">
        <f t="shared" si="2"/>
        <v>65.52</v>
      </c>
      <c r="J66" s="29">
        <v>1</v>
      </c>
      <c r="K66" s="21" t="s">
        <v>16</v>
      </c>
    </row>
    <row r="67" s="3" customFormat="1" ht="25" customHeight="1" spans="1:11">
      <c r="A67" s="18" t="s">
        <v>95</v>
      </c>
      <c r="B67" s="19">
        <v>20230715080</v>
      </c>
      <c r="C67" s="18" t="s">
        <v>80</v>
      </c>
      <c r="D67" s="20" t="s">
        <v>94</v>
      </c>
      <c r="E67" s="21">
        <v>157</v>
      </c>
      <c r="F67" s="21">
        <f t="shared" si="0"/>
        <v>31.4</v>
      </c>
      <c r="G67" s="21">
        <v>84.24</v>
      </c>
      <c r="H67" s="21">
        <f t="shared" si="1"/>
        <v>33.696</v>
      </c>
      <c r="I67" s="21">
        <f t="shared" si="2"/>
        <v>65.096</v>
      </c>
      <c r="J67" s="29">
        <v>2</v>
      </c>
      <c r="K67" s="21" t="s">
        <v>16</v>
      </c>
    </row>
    <row r="68" s="3" customFormat="1" ht="25" customHeight="1" spans="1:11">
      <c r="A68" s="18" t="s">
        <v>96</v>
      </c>
      <c r="B68" s="19">
        <v>20230715078</v>
      </c>
      <c r="C68" s="18" t="s">
        <v>80</v>
      </c>
      <c r="D68" s="20" t="s">
        <v>94</v>
      </c>
      <c r="E68" s="21">
        <v>162.5</v>
      </c>
      <c r="F68" s="21">
        <f t="shared" si="0"/>
        <v>32.5</v>
      </c>
      <c r="G68" s="21">
        <v>81.18</v>
      </c>
      <c r="H68" s="21">
        <f t="shared" si="1"/>
        <v>32.472</v>
      </c>
      <c r="I68" s="21">
        <f t="shared" si="2"/>
        <v>64.972</v>
      </c>
      <c r="J68" s="29">
        <v>3</v>
      </c>
      <c r="K68" s="21" t="s">
        <v>16</v>
      </c>
    </row>
    <row r="69" s="3" customFormat="1" ht="25" customHeight="1" spans="1:11">
      <c r="A69" s="18" t="s">
        <v>97</v>
      </c>
      <c r="B69" s="19">
        <v>20230715081</v>
      </c>
      <c r="C69" s="18" t="s">
        <v>80</v>
      </c>
      <c r="D69" s="20" t="s">
        <v>94</v>
      </c>
      <c r="E69" s="21">
        <v>153.7</v>
      </c>
      <c r="F69" s="21">
        <f t="shared" ref="F69:F132" si="3">E69/3*0.6</f>
        <v>30.74</v>
      </c>
      <c r="G69" s="21">
        <v>81.88</v>
      </c>
      <c r="H69" s="21">
        <f t="shared" ref="H69:H132" si="4">G69*0.4</f>
        <v>32.752</v>
      </c>
      <c r="I69" s="21">
        <f t="shared" ref="I69:I132" si="5">F69+H69</f>
        <v>63.492</v>
      </c>
      <c r="J69" s="29">
        <v>4</v>
      </c>
      <c r="K69" s="21" t="s">
        <v>16</v>
      </c>
    </row>
    <row r="70" s="1" customFormat="1" ht="25" customHeight="1" spans="1:11">
      <c r="A70" s="18" t="s">
        <v>98</v>
      </c>
      <c r="B70" s="19">
        <v>20230715079</v>
      </c>
      <c r="C70" s="18" t="s">
        <v>80</v>
      </c>
      <c r="D70" s="20" t="s">
        <v>94</v>
      </c>
      <c r="E70" s="21">
        <v>161.1</v>
      </c>
      <c r="F70" s="21">
        <f t="shared" si="3"/>
        <v>32.22</v>
      </c>
      <c r="G70" s="21">
        <v>77.98</v>
      </c>
      <c r="H70" s="21">
        <f t="shared" si="4"/>
        <v>31.192</v>
      </c>
      <c r="I70" s="21">
        <f t="shared" si="5"/>
        <v>63.412</v>
      </c>
      <c r="J70" s="29">
        <v>5</v>
      </c>
      <c r="K70" s="21"/>
    </row>
    <row r="71" s="1" customFormat="1" ht="25" customHeight="1" spans="1:11">
      <c r="A71" s="18" t="s">
        <v>99</v>
      </c>
      <c r="B71" s="19">
        <v>20230715083</v>
      </c>
      <c r="C71" s="18" t="s">
        <v>80</v>
      </c>
      <c r="D71" s="20" t="s">
        <v>94</v>
      </c>
      <c r="E71" s="21">
        <v>150.7</v>
      </c>
      <c r="F71" s="21">
        <f t="shared" si="3"/>
        <v>30.14</v>
      </c>
      <c r="G71" s="21">
        <v>81.84</v>
      </c>
      <c r="H71" s="21">
        <f t="shared" si="4"/>
        <v>32.736</v>
      </c>
      <c r="I71" s="21">
        <f t="shared" si="5"/>
        <v>62.876</v>
      </c>
      <c r="J71" s="29">
        <v>6</v>
      </c>
      <c r="K71" s="21"/>
    </row>
    <row r="72" s="1" customFormat="1" ht="25" customHeight="1" spans="1:11">
      <c r="A72" s="18" t="s">
        <v>100</v>
      </c>
      <c r="B72" s="19">
        <v>20230715087</v>
      </c>
      <c r="C72" s="18" t="s">
        <v>80</v>
      </c>
      <c r="D72" s="20" t="s">
        <v>94</v>
      </c>
      <c r="E72" s="21">
        <v>146.4</v>
      </c>
      <c r="F72" s="21">
        <f t="shared" si="3"/>
        <v>29.28</v>
      </c>
      <c r="G72" s="21">
        <v>80.3</v>
      </c>
      <c r="H72" s="21">
        <f t="shared" si="4"/>
        <v>32.12</v>
      </c>
      <c r="I72" s="21">
        <f t="shared" si="5"/>
        <v>61.4</v>
      </c>
      <c r="J72" s="29">
        <v>7</v>
      </c>
      <c r="K72" s="21"/>
    </row>
    <row r="73" s="1" customFormat="1" ht="25" customHeight="1" spans="1:11">
      <c r="A73" s="18" t="s">
        <v>101</v>
      </c>
      <c r="B73" s="19">
        <v>20230715082</v>
      </c>
      <c r="C73" s="18" t="s">
        <v>80</v>
      </c>
      <c r="D73" s="20" t="s">
        <v>94</v>
      </c>
      <c r="E73" s="21">
        <v>152.9</v>
      </c>
      <c r="F73" s="21">
        <f t="shared" si="3"/>
        <v>30.58</v>
      </c>
      <c r="G73" s="21">
        <v>76.78</v>
      </c>
      <c r="H73" s="21">
        <f t="shared" si="4"/>
        <v>30.712</v>
      </c>
      <c r="I73" s="21">
        <f t="shared" si="5"/>
        <v>61.292</v>
      </c>
      <c r="J73" s="29">
        <v>8</v>
      </c>
      <c r="K73" s="21"/>
    </row>
    <row r="74" s="1" customFormat="1" ht="25" customHeight="1" spans="1:11">
      <c r="A74" s="18" t="s">
        <v>102</v>
      </c>
      <c r="B74" s="19">
        <v>20230715085</v>
      </c>
      <c r="C74" s="18" t="s">
        <v>80</v>
      </c>
      <c r="D74" s="20" t="s">
        <v>94</v>
      </c>
      <c r="E74" s="21">
        <v>149.5</v>
      </c>
      <c r="F74" s="21">
        <f t="shared" si="3"/>
        <v>29.9</v>
      </c>
      <c r="G74" s="21">
        <v>78.2</v>
      </c>
      <c r="H74" s="21">
        <f t="shared" si="4"/>
        <v>31.28</v>
      </c>
      <c r="I74" s="21">
        <f t="shared" si="5"/>
        <v>61.18</v>
      </c>
      <c r="J74" s="29">
        <v>9</v>
      </c>
      <c r="K74" s="21"/>
    </row>
    <row r="75" s="1" customFormat="1" ht="25" customHeight="1" spans="1:11">
      <c r="A75" s="18" t="s">
        <v>103</v>
      </c>
      <c r="B75" s="19">
        <v>20230715084</v>
      </c>
      <c r="C75" s="18" t="s">
        <v>80</v>
      </c>
      <c r="D75" s="20" t="s">
        <v>94</v>
      </c>
      <c r="E75" s="21">
        <v>149.8</v>
      </c>
      <c r="F75" s="21">
        <f t="shared" si="3"/>
        <v>29.96</v>
      </c>
      <c r="G75" s="21">
        <v>77.14</v>
      </c>
      <c r="H75" s="21">
        <f t="shared" si="4"/>
        <v>30.856</v>
      </c>
      <c r="I75" s="21">
        <f t="shared" si="5"/>
        <v>60.816</v>
      </c>
      <c r="J75" s="29">
        <v>10</v>
      </c>
      <c r="K75" s="21"/>
    </row>
    <row r="76" s="1" customFormat="1" ht="25" customHeight="1" spans="1:11">
      <c r="A76" s="18" t="s">
        <v>104</v>
      </c>
      <c r="B76" s="19">
        <v>20230715086</v>
      </c>
      <c r="C76" s="18" t="s">
        <v>80</v>
      </c>
      <c r="D76" s="20" t="s">
        <v>94</v>
      </c>
      <c r="E76" s="21">
        <v>148.9</v>
      </c>
      <c r="F76" s="21">
        <f t="shared" si="3"/>
        <v>29.78</v>
      </c>
      <c r="G76" s="21">
        <v>73.96</v>
      </c>
      <c r="H76" s="21">
        <f t="shared" si="4"/>
        <v>29.584</v>
      </c>
      <c r="I76" s="21">
        <f t="shared" si="5"/>
        <v>59.364</v>
      </c>
      <c r="J76" s="29">
        <v>11</v>
      </c>
      <c r="K76" s="21"/>
    </row>
    <row r="77" s="1" customFormat="1" ht="25" customHeight="1" spans="1:11">
      <c r="A77" s="18" t="s">
        <v>100</v>
      </c>
      <c r="B77" s="19">
        <v>20230715088</v>
      </c>
      <c r="C77" s="18" t="s">
        <v>80</v>
      </c>
      <c r="D77" s="20" t="s">
        <v>94</v>
      </c>
      <c r="E77" s="21">
        <v>145.3</v>
      </c>
      <c r="F77" s="21">
        <f t="shared" si="3"/>
        <v>29.06</v>
      </c>
      <c r="G77" s="21">
        <v>75.6</v>
      </c>
      <c r="H77" s="21">
        <f t="shared" si="4"/>
        <v>30.24</v>
      </c>
      <c r="I77" s="21">
        <f t="shared" si="5"/>
        <v>59.3</v>
      </c>
      <c r="J77" s="29">
        <v>12</v>
      </c>
      <c r="K77" s="21"/>
    </row>
    <row r="78" s="1" customFormat="1" ht="25" customHeight="1" spans="1:11">
      <c r="A78" s="18" t="s">
        <v>105</v>
      </c>
      <c r="B78" s="19">
        <v>20230715089</v>
      </c>
      <c r="C78" s="18" t="s">
        <v>80</v>
      </c>
      <c r="D78" s="20" t="s">
        <v>106</v>
      </c>
      <c r="E78" s="21">
        <v>159.4</v>
      </c>
      <c r="F78" s="21">
        <f t="shared" si="3"/>
        <v>31.88</v>
      </c>
      <c r="G78" s="21">
        <v>80.02</v>
      </c>
      <c r="H78" s="21">
        <f t="shared" si="4"/>
        <v>32.008</v>
      </c>
      <c r="I78" s="21">
        <f t="shared" si="5"/>
        <v>63.888</v>
      </c>
      <c r="J78" s="29">
        <v>1</v>
      </c>
      <c r="K78" s="21" t="s">
        <v>16</v>
      </c>
    </row>
    <row r="79" s="1" customFormat="1" ht="25" customHeight="1" spans="1:11">
      <c r="A79" s="18" t="s">
        <v>107</v>
      </c>
      <c r="B79" s="19">
        <v>20230715090</v>
      </c>
      <c r="C79" s="18" t="s">
        <v>80</v>
      </c>
      <c r="D79" s="20" t="s">
        <v>106</v>
      </c>
      <c r="E79" s="21">
        <v>156.2</v>
      </c>
      <c r="F79" s="21">
        <f t="shared" si="3"/>
        <v>31.24</v>
      </c>
      <c r="G79" s="21">
        <v>79.52</v>
      </c>
      <c r="H79" s="21">
        <f t="shared" si="4"/>
        <v>31.808</v>
      </c>
      <c r="I79" s="21">
        <f t="shared" si="5"/>
        <v>63.048</v>
      </c>
      <c r="J79" s="29">
        <v>2</v>
      </c>
      <c r="K79" s="21" t="s">
        <v>16</v>
      </c>
    </row>
    <row r="80" s="1" customFormat="1" ht="25" customHeight="1" spans="1:11">
      <c r="A80" s="18" t="s">
        <v>108</v>
      </c>
      <c r="B80" s="19">
        <v>20230715092</v>
      </c>
      <c r="C80" s="18" t="s">
        <v>80</v>
      </c>
      <c r="D80" s="20" t="s">
        <v>106</v>
      </c>
      <c r="E80" s="21">
        <v>147.8</v>
      </c>
      <c r="F80" s="21">
        <f t="shared" si="3"/>
        <v>29.56</v>
      </c>
      <c r="G80" s="21">
        <v>79.1</v>
      </c>
      <c r="H80" s="21">
        <f t="shared" si="4"/>
        <v>31.64</v>
      </c>
      <c r="I80" s="21">
        <f t="shared" si="5"/>
        <v>61.2</v>
      </c>
      <c r="J80" s="29">
        <v>3</v>
      </c>
      <c r="K80" s="21"/>
    </row>
    <row r="81" s="1" customFormat="1" ht="25" customHeight="1" spans="1:11">
      <c r="A81" s="18" t="s">
        <v>109</v>
      </c>
      <c r="B81" s="19">
        <v>20230715091</v>
      </c>
      <c r="C81" s="18" t="s">
        <v>80</v>
      </c>
      <c r="D81" s="20" t="s">
        <v>106</v>
      </c>
      <c r="E81" s="21">
        <v>149.7</v>
      </c>
      <c r="F81" s="21">
        <f t="shared" si="3"/>
        <v>29.94</v>
      </c>
      <c r="G81" s="21">
        <v>75.84</v>
      </c>
      <c r="H81" s="21">
        <f t="shared" si="4"/>
        <v>30.336</v>
      </c>
      <c r="I81" s="21">
        <f t="shared" si="5"/>
        <v>60.276</v>
      </c>
      <c r="J81" s="29">
        <v>4</v>
      </c>
      <c r="K81" s="21"/>
    </row>
    <row r="82" s="1" customFormat="1" ht="25" customHeight="1" spans="1:11">
      <c r="A82" s="18" t="s">
        <v>110</v>
      </c>
      <c r="B82" s="19">
        <v>20230715094</v>
      </c>
      <c r="C82" s="18" t="s">
        <v>80</v>
      </c>
      <c r="D82" s="20" t="s">
        <v>106</v>
      </c>
      <c r="E82" s="21">
        <v>143.8</v>
      </c>
      <c r="F82" s="21">
        <f t="shared" si="3"/>
        <v>28.76</v>
      </c>
      <c r="G82" s="21">
        <v>78.14</v>
      </c>
      <c r="H82" s="21">
        <f t="shared" si="4"/>
        <v>31.256</v>
      </c>
      <c r="I82" s="21">
        <f t="shared" si="5"/>
        <v>60.016</v>
      </c>
      <c r="J82" s="29">
        <v>5</v>
      </c>
      <c r="K82" s="21"/>
    </row>
    <row r="83" s="1" customFormat="1" ht="25" customHeight="1" spans="1:11">
      <c r="A83" s="18" t="s">
        <v>111</v>
      </c>
      <c r="B83" s="19">
        <v>20230715093</v>
      </c>
      <c r="C83" s="18" t="s">
        <v>80</v>
      </c>
      <c r="D83" s="20" t="s">
        <v>106</v>
      </c>
      <c r="E83" s="21">
        <v>147.2</v>
      </c>
      <c r="F83" s="21">
        <f t="shared" si="3"/>
        <v>29.44</v>
      </c>
      <c r="G83" s="21">
        <v>72.56</v>
      </c>
      <c r="H83" s="21">
        <f t="shared" si="4"/>
        <v>29.024</v>
      </c>
      <c r="I83" s="21">
        <f t="shared" si="5"/>
        <v>58.464</v>
      </c>
      <c r="J83" s="29">
        <v>6</v>
      </c>
      <c r="K83" s="21"/>
    </row>
    <row r="84" s="1" customFormat="1" ht="25" customHeight="1" spans="1:11">
      <c r="A84" s="18" t="s">
        <v>112</v>
      </c>
      <c r="B84" s="19">
        <v>20230715095</v>
      </c>
      <c r="C84" s="18" t="s">
        <v>80</v>
      </c>
      <c r="D84" s="20" t="s">
        <v>113</v>
      </c>
      <c r="E84" s="21">
        <v>168</v>
      </c>
      <c r="F84" s="21">
        <f t="shared" si="3"/>
        <v>33.6</v>
      </c>
      <c r="G84" s="21">
        <v>78.64</v>
      </c>
      <c r="H84" s="21">
        <f t="shared" si="4"/>
        <v>31.456</v>
      </c>
      <c r="I84" s="21">
        <f t="shared" si="5"/>
        <v>65.056</v>
      </c>
      <c r="J84" s="29">
        <v>1</v>
      </c>
      <c r="K84" s="21" t="s">
        <v>16</v>
      </c>
    </row>
    <row r="85" s="3" customFormat="1" ht="25" customHeight="1" spans="1:11">
      <c r="A85" s="18" t="s">
        <v>114</v>
      </c>
      <c r="B85" s="19">
        <v>20230715096</v>
      </c>
      <c r="C85" s="18" t="s">
        <v>80</v>
      </c>
      <c r="D85" s="20" t="s">
        <v>113</v>
      </c>
      <c r="E85" s="21">
        <v>155</v>
      </c>
      <c r="F85" s="21">
        <f t="shared" si="3"/>
        <v>31</v>
      </c>
      <c r="G85" s="21">
        <v>78.2</v>
      </c>
      <c r="H85" s="21">
        <f t="shared" si="4"/>
        <v>31.28</v>
      </c>
      <c r="I85" s="21">
        <f t="shared" si="5"/>
        <v>62.28</v>
      </c>
      <c r="J85" s="29">
        <v>2</v>
      </c>
      <c r="K85" s="21" t="s">
        <v>16</v>
      </c>
    </row>
    <row r="86" s="3" customFormat="1" ht="25" customHeight="1" spans="1:11">
      <c r="A86" s="18" t="s">
        <v>115</v>
      </c>
      <c r="B86" s="19">
        <v>20230715097</v>
      </c>
      <c r="C86" s="18" t="s">
        <v>80</v>
      </c>
      <c r="D86" s="20" t="s">
        <v>116</v>
      </c>
      <c r="E86" s="21">
        <v>146.8</v>
      </c>
      <c r="F86" s="21">
        <f t="shared" si="3"/>
        <v>29.36</v>
      </c>
      <c r="G86" s="21">
        <v>76.34</v>
      </c>
      <c r="H86" s="21">
        <f t="shared" si="4"/>
        <v>30.536</v>
      </c>
      <c r="I86" s="21">
        <f t="shared" si="5"/>
        <v>59.896</v>
      </c>
      <c r="J86" s="29">
        <v>1</v>
      </c>
      <c r="K86" s="21" t="s">
        <v>16</v>
      </c>
    </row>
    <row r="87" s="3" customFormat="1" ht="25" customHeight="1" spans="1:11">
      <c r="A87" s="18" t="s">
        <v>117</v>
      </c>
      <c r="B87" s="19">
        <v>20230715098</v>
      </c>
      <c r="C87" s="18" t="s">
        <v>80</v>
      </c>
      <c r="D87" s="20" t="s">
        <v>118</v>
      </c>
      <c r="E87" s="21">
        <v>155</v>
      </c>
      <c r="F87" s="21">
        <f t="shared" si="3"/>
        <v>31</v>
      </c>
      <c r="G87" s="21">
        <v>82.2</v>
      </c>
      <c r="H87" s="21">
        <f t="shared" si="4"/>
        <v>32.88</v>
      </c>
      <c r="I87" s="21">
        <f t="shared" si="5"/>
        <v>63.88</v>
      </c>
      <c r="J87" s="29">
        <v>1</v>
      </c>
      <c r="K87" s="21" t="s">
        <v>16</v>
      </c>
    </row>
    <row r="88" s="3" customFormat="1" ht="25" customHeight="1" spans="1:11">
      <c r="A88" s="18" t="s">
        <v>119</v>
      </c>
      <c r="B88" s="19">
        <v>20230715100</v>
      </c>
      <c r="C88" s="18" t="s">
        <v>80</v>
      </c>
      <c r="D88" s="20" t="s">
        <v>118</v>
      </c>
      <c r="E88" s="21">
        <v>147.1</v>
      </c>
      <c r="F88" s="21">
        <f t="shared" si="3"/>
        <v>29.42</v>
      </c>
      <c r="G88" s="21">
        <v>80.62</v>
      </c>
      <c r="H88" s="21">
        <f t="shared" si="4"/>
        <v>32.248</v>
      </c>
      <c r="I88" s="21">
        <f t="shared" si="5"/>
        <v>61.668</v>
      </c>
      <c r="J88" s="29">
        <v>2</v>
      </c>
      <c r="K88" s="21" t="s">
        <v>16</v>
      </c>
    </row>
    <row r="89" s="3" customFormat="1" ht="25" customHeight="1" spans="1:11">
      <c r="A89" s="18" t="s">
        <v>120</v>
      </c>
      <c r="B89" s="19">
        <v>20230715102</v>
      </c>
      <c r="C89" s="18" t="s">
        <v>80</v>
      </c>
      <c r="D89" s="20" t="s">
        <v>118</v>
      </c>
      <c r="E89" s="21">
        <v>141.4</v>
      </c>
      <c r="F89" s="21">
        <f t="shared" si="3"/>
        <v>28.28</v>
      </c>
      <c r="G89" s="21">
        <v>80.86</v>
      </c>
      <c r="H89" s="21">
        <f t="shared" si="4"/>
        <v>32.344</v>
      </c>
      <c r="I89" s="21">
        <f t="shared" si="5"/>
        <v>60.624</v>
      </c>
      <c r="J89" s="29">
        <v>3</v>
      </c>
      <c r="K89" s="21" t="s">
        <v>16</v>
      </c>
    </row>
    <row r="90" s="3" customFormat="1" ht="25" customHeight="1" spans="1:11">
      <c r="A90" s="18" t="s">
        <v>121</v>
      </c>
      <c r="B90" s="19">
        <v>20230715099</v>
      </c>
      <c r="C90" s="18" t="s">
        <v>80</v>
      </c>
      <c r="D90" s="20" t="s">
        <v>118</v>
      </c>
      <c r="E90" s="21">
        <v>148.1</v>
      </c>
      <c r="F90" s="21">
        <f t="shared" si="3"/>
        <v>29.62</v>
      </c>
      <c r="G90" s="21">
        <v>75.76</v>
      </c>
      <c r="H90" s="21">
        <f t="shared" si="4"/>
        <v>30.304</v>
      </c>
      <c r="I90" s="21">
        <f t="shared" si="5"/>
        <v>59.924</v>
      </c>
      <c r="J90" s="29">
        <v>4</v>
      </c>
      <c r="K90" s="21"/>
    </row>
    <row r="91" s="3" customFormat="1" ht="25" customHeight="1" spans="1:11">
      <c r="A91" s="18" t="s">
        <v>122</v>
      </c>
      <c r="B91" s="19">
        <v>20230715101</v>
      </c>
      <c r="C91" s="18" t="s">
        <v>80</v>
      </c>
      <c r="D91" s="20" t="s">
        <v>118</v>
      </c>
      <c r="E91" s="21">
        <v>143.3</v>
      </c>
      <c r="F91" s="21">
        <f t="shared" si="3"/>
        <v>28.66</v>
      </c>
      <c r="G91" s="21">
        <v>77.24</v>
      </c>
      <c r="H91" s="21">
        <f t="shared" si="4"/>
        <v>30.896</v>
      </c>
      <c r="I91" s="21">
        <f t="shared" si="5"/>
        <v>59.556</v>
      </c>
      <c r="J91" s="29">
        <v>5</v>
      </c>
      <c r="K91" s="21"/>
    </row>
    <row r="92" s="3" customFormat="1" ht="25" customHeight="1" spans="1:11">
      <c r="A92" s="18" t="s">
        <v>123</v>
      </c>
      <c r="B92" s="19">
        <v>20230715104</v>
      </c>
      <c r="C92" s="18" t="s">
        <v>80</v>
      </c>
      <c r="D92" s="20" t="s">
        <v>118</v>
      </c>
      <c r="E92" s="21">
        <v>132.4</v>
      </c>
      <c r="F92" s="21">
        <f t="shared" si="3"/>
        <v>26.48</v>
      </c>
      <c r="G92" s="21">
        <v>74.22</v>
      </c>
      <c r="H92" s="21">
        <f t="shared" si="4"/>
        <v>29.688</v>
      </c>
      <c r="I92" s="21">
        <f t="shared" si="5"/>
        <v>56.168</v>
      </c>
      <c r="J92" s="29">
        <v>6</v>
      </c>
      <c r="K92" s="21"/>
    </row>
    <row r="93" s="1" customFormat="1" ht="25" customHeight="1" spans="1:11">
      <c r="A93" s="18" t="s">
        <v>124</v>
      </c>
      <c r="B93" s="19">
        <v>20230715103</v>
      </c>
      <c r="C93" s="18" t="s">
        <v>80</v>
      </c>
      <c r="D93" s="20" t="s">
        <v>118</v>
      </c>
      <c r="E93" s="21">
        <v>137.4</v>
      </c>
      <c r="F93" s="21">
        <f t="shared" si="3"/>
        <v>27.48</v>
      </c>
      <c r="G93" s="21">
        <v>70.64</v>
      </c>
      <c r="H93" s="21">
        <f t="shared" si="4"/>
        <v>28.256</v>
      </c>
      <c r="I93" s="21">
        <f t="shared" si="5"/>
        <v>55.736</v>
      </c>
      <c r="J93" s="29">
        <v>7</v>
      </c>
      <c r="K93" s="21"/>
    </row>
    <row r="94" s="3" customFormat="1" ht="25" customHeight="1" spans="1:11">
      <c r="A94" s="18" t="s">
        <v>125</v>
      </c>
      <c r="B94" s="19">
        <v>20230715105</v>
      </c>
      <c r="C94" s="18" t="s">
        <v>80</v>
      </c>
      <c r="D94" s="20" t="s">
        <v>118</v>
      </c>
      <c r="E94" s="21">
        <v>119.8</v>
      </c>
      <c r="F94" s="21">
        <f t="shared" si="3"/>
        <v>23.96</v>
      </c>
      <c r="G94" s="21">
        <v>78.42</v>
      </c>
      <c r="H94" s="21">
        <f t="shared" si="4"/>
        <v>31.368</v>
      </c>
      <c r="I94" s="21">
        <f t="shared" si="5"/>
        <v>55.328</v>
      </c>
      <c r="J94" s="29">
        <v>8</v>
      </c>
      <c r="K94" s="21"/>
    </row>
    <row r="95" s="3" customFormat="1" ht="25" customHeight="1" spans="1:11">
      <c r="A95" s="18" t="s">
        <v>126</v>
      </c>
      <c r="B95" s="19">
        <v>20230715106</v>
      </c>
      <c r="C95" s="18" t="s">
        <v>80</v>
      </c>
      <c r="D95" s="20" t="s">
        <v>118</v>
      </c>
      <c r="E95" s="21">
        <v>106.8</v>
      </c>
      <c r="F95" s="21">
        <f t="shared" si="3"/>
        <v>21.36</v>
      </c>
      <c r="G95" s="21">
        <v>72.02</v>
      </c>
      <c r="H95" s="21">
        <f t="shared" si="4"/>
        <v>28.808</v>
      </c>
      <c r="I95" s="21">
        <f t="shared" si="5"/>
        <v>50.168</v>
      </c>
      <c r="J95" s="29">
        <v>9</v>
      </c>
      <c r="K95" s="21"/>
    </row>
    <row r="96" s="3" customFormat="1" ht="25" customHeight="1" spans="1:11">
      <c r="A96" s="18" t="s">
        <v>127</v>
      </c>
      <c r="B96" s="19">
        <v>20230715125</v>
      </c>
      <c r="C96" s="18" t="s">
        <v>80</v>
      </c>
      <c r="D96" s="20" t="s">
        <v>128</v>
      </c>
      <c r="E96" s="21">
        <v>136.9</v>
      </c>
      <c r="F96" s="21">
        <f t="shared" si="3"/>
        <v>27.38</v>
      </c>
      <c r="G96" s="21">
        <v>81.04</v>
      </c>
      <c r="H96" s="21">
        <f t="shared" si="4"/>
        <v>32.416</v>
      </c>
      <c r="I96" s="21">
        <f t="shared" si="5"/>
        <v>59.796</v>
      </c>
      <c r="J96" s="29">
        <v>1</v>
      </c>
      <c r="K96" s="21" t="s">
        <v>16</v>
      </c>
    </row>
    <row r="97" s="3" customFormat="1" ht="25" customHeight="1" spans="1:11">
      <c r="A97" s="18" t="s">
        <v>129</v>
      </c>
      <c r="B97" s="19">
        <v>20230715124</v>
      </c>
      <c r="C97" s="18" t="s">
        <v>80</v>
      </c>
      <c r="D97" s="20" t="s">
        <v>128</v>
      </c>
      <c r="E97" s="21">
        <v>141.6</v>
      </c>
      <c r="F97" s="21">
        <f t="shared" si="3"/>
        <v>28.32</v>
      </c>
      <c r="G97" s="21">
        <v>78.6</v>
      </c>
      <c r="H97" s="21">
        <f t="shared" si="4"/>
        <v>31.44</v>
      </c>
      <c r="I97" s="21">
        <f t="shared" si="5"/>
        <v>59.76</v>
      </c>
      <c r="J97" s="29">
        <v>2</v>
      </c>
      <c r="K97" s="21"/>
    </row>
    <row r="98" s="3" customFormat="1" ht="25" customHeight="1" spans="1:11">
      <c r="A98" s="18" t="s">
        <v>130</v>
      </c>
      <c r="B98" s="19">
        <v>20230715126</v>
      </c>
      <c r="C98" s="18" t="s">
        <v>80</v>
      </c>
      <c r="D98" s="20" t="s">
        <v>128</v>
      </c>
      <c r="E98" s="21">
        <v>136.3</v>
      </c>
      <c r="F98" s="21">
        <f t="shared" si="3"/>
        <v>27.26</v>
      </c>
      <c r="G98" s="21">
        <v>69.8</v>
      </c>
      <c r="H98" s="21">
        <f t="shared" si="4"/>
        <v>27.92</v>
      </c>
      <c r="I98" s="21">
        <f t="shared" si="5"/>
        <v>55.18</v>
      </c>
      <c r="J98" s="29">
        <v>3</v>
      </c>
      <c r="K98" s="21"/>
    </row>
    <row r="99" s="3" customFormat="1" ht="25" customHeight="1" spans="1:11">
      <c r="A99" s="18" t="s">
        <v>131</v>
      </c>
      <c r="B99" s="19">
        <v>20230715127</v>
      </c>
      <c r="C99" s="18" t="s">
        <v>80</v>
      </c>
      <c r="D99" s="20" t="s">
        <v>132</v>
      </c>
      <c r="E99" s="21">
        <v>159.6</v>
      </c>
      <c r="F99" s="21">
        <f t="shared" si="3"/>
        <v>31.92</v>
      </c>
      <c r="G99" s="21">
        <v>81.78</v>
      </c>
      <c r="H99" s="21">
        <f t="shared" si="4"/>
        <v>32.712</v>
      </c>
      <c r="I99" s="21">
        <f t="shared" si="5"/>
        <v>64.632</v>
      </c>
      <c r="J99" s="29">
        <v>1</v>
      </c>
      <c r="K99" s="21" t="s">
        <v>16</v>
      </c>
    </row>
    <row r="100" s="3" customFormat="1" ht="25" customHeight="1" spans="1:11">
      <c r="A100" s="18" t="s">
        <v>133</v>
      </c>
      <c r="B100" s="19">
        <v>20230715129</v>
      </c>
      <c r="C100" s="18" t="s">
        <v>80</v>
      </c>
      <c r="D100" s="20" t="s">
        <v>132</v>
      </c>
      <c r="E100" s="21">
        <v>136.4</v>
      </c>
      <c r="F100" s="21">
        <f t="shared" si="3"/>
        <v>27.28</v>
      </c>
      <c r="G100" s="21">
        <v>77.6</v>
      </c>
      <c r="H100" s="21">
        <f t="shared" si="4"/>
        <v>31.04</v>
      </c>
      <c r="I100" s="21">
        <f t="shared" si="5"/>
        <v>58.32</v>
      </c>
      <c r="J100" s="29">
        <v>2</v>
      </c>
      <c r="K100" s="21" t="s">
        <v>16</v>
      </c>
    </row>
    <row r="101" s="3" customFormat="1" ht="25" customHeight="1" spans="1:11">
      <c r="A101" s="18" t="s">
        <v>134</v>
      </c>
      <c r="B101" s="19">
        <v>20230715130</v>
      </c>
      <c r="C101" s="18" t="s">
        <v>80</v>
      </c>
      <c r="D101" s="20" t="s">
        <v>132</v>
      </c>
      <c r="E101" s="21">
        <v>121.8</v>
      </c>
      <c r="F101" s="21">
        <f t="shared" si="3"/>
        <v>24.36</v>
      </c>
      <c r="G101" s="21">
        <v>76.46</v>
      </c>
      <c r="H101" s="21">
        <f t="shared" si="4"/>
        <v>30.584</v>
      </c>
      <c r="I101" s="21">
        <f t="shared" si="5"/>
        <v>54.944</v>
      </c>
      <c r="J101" s="29">
        <v>3</v>
      </c>
      <c r="K101" s="21"/>
    </row>
    <row r="102" s="3" customFormat="1" ht="25" customHeight="1" spans="1:11">
      <c r="A102" s="18" t="s">
        <v>135</v>
      </c>
      <c r="B102" s="19">
        <v>20230715131</v>
      </c>
      <c r="C102" s="18" t="s">
        <v>80</v>
      </c>
      <c r="D102" s="20" t="s">
        <v>132</v>
      </c>
      <c r="E102" s="21">
        <v>116.8</v>
      </c>
      <c r="F102" s="21">
        <f t="shared" si="3"/>
        <v>23.36</v>
      </c>
      <c r="G102" s="21">
        <v>75.66</v>
      </c>
      <c r="H102" s="21">
        <f t="shared" si="4"/>
        <v>30.264</v>
      </c>
      <c r="I102" s="21">
        <f t="shared" si="5"/>
        <v>53.624</v>
      </c>
      <c r="J102" s="29">
        <v>4</v>
      </c>
      <c r="K102" s="21"/>
    </row>
    <row r="103" s="3" customFormat="1" ht="25" customHeight="1" spans="1:11">
      <c r="A103" s="18" t="s">
        <v>136</v>
      </c>
      <c r="B103" s="19">
        <v>20230715132</v>
      </c>
      <c r="C103" s="18" t="s">
        <v>80</v>
      </c>
      <c r="D103" s="20" t="s">
        <v>132</v>
      </c>
      <c r="E103" s="21">
        <v>111.4</v>
      </c>
      <c r="F103" s="21">
        <f t="shared" si="3"/>
        <v>22.28</v>
      </c>
      <c r="G103" s="21">
        <v>71.76</v>
      </c>
      <c r="H103" s="21">
        <f t="shared" si="4"/>
        <v>28.704</v>
      </c>
      <c r="I103" s="21">
        <f t="shared" si="5"/>
        <v>50.984</v>
      </c>
      <c r="J103" s="29">
        <v>5</v>
      </c>
      <c r="K103" s="21"/>
    </row>
    <row r="104" s="3" customFormat="1" ht="25" customHeight="1" spans="1:11">
      <c r="A104" s="18" t="s">
        <v>137</v>
      </c>
      <c r="B104" s="19">
        <v>20230715128</v>
      </c>
      <c r="C104" s="18" t="s">
        <v>80</v>
      </c>
      <c r="D104" s="20" t="s">
        <v>132</v>
      </c>
      <c r="E104" s="21">
        <v>139.3</v>
      </c>
      <c r="F104" s="21">
        <f t="shared" si="3"/>
        <v>27.86</v>
      </c>
      <c r="G104" s="21">
        <v>0</v>
      </c>
      <c r="H104" s="21">
        <f t="shared" si="4"/>
        <v>0</v>
      </c>
      <c r="I104" s="21">
        <f t="shared" si="5"/>
        <v>27.86</v>
      </c>
      <c r="J104" s="29">
        <v>6</v>
      </c>
      <c r="K104" s="21" t="s">
        <v>78</v>
      </c>
    </row>
    <row r="105" s="3" customFormat="1" ht="25" customHeight="1" spans="1:11">
      <c r="A105" s="18" t="s">
        <v>138</v>
      </c>
      <c r="B105" s="19">
        <v>20230715133</v>
      </c>
      <c r="C105" s="18" t="s">
        <v>80</v>
      </c>
      <c r="D105" s="20" t="s">
        <v>139</v>
      </c>
      <c r="E105" s="21">
        <v>175.9</v>
      </c>
      <c r="F105" s="21">
        <f t="shared" si="3"/>
        <v>35.18</v>
      </c>
      <c r="G105" s="21">
        <v>78.74</v>
      </c>
      <c r="H105" s="21">
        <f t="shared" si="4"/>
        <v>31.496</v>
      </c>
      <c r="I105" s="21">
        <f t="shared" si="5"/>
        <v>66.676</v>
      </c>
      <c r="J105" s="29">
        <v>1</v>
      </c>
      <c r="K105" s="21" t="s">
        <v>16</v>
      </c>
    </row>
    <row r="106" s="3" customFormat="1" ht="25" customHeight="1" spans="1:11">
      <c r="A106" s="18" t="s">
        <v>140</v>
      </c>
      <c r="B106" s="19">
        <v>20230715134</v>
      </c>
      <c r="C106" s="18" t="s">
        <v>80</v>
      </c>
      <c r="D106" s="20" t="s">
        <v>139</v>
      </c>
      <c r="E106" s="21">
        <v>170.7</v>
      </c>
      <c r="F106" s="21">
        <f t="shared" si="3"/>
        <v>34.14</v>
      </c>
      <c r="G106" s="21">
        <v>76.94</v>
      </c>
      <c r="H106" s="21">
        <f t="shared" si="4"/>
        <v>30.776</v>
      </c>
      <c r="I106" s="21">
        <f t="shared" si="5"/>
        <v>64.916</v>
      </c>
      <c r="J106" s="29">
        <v>2</v>
      </c>
      <c r="K106" s="21" t="s">
        <v>16</v>
      </c>
    </row>
    <row r="107" s="3" customFormat="1" ht="25" customHeight="1" spans="1:11">
      <c r="A107" s="18" t="s">
        <v>141</v>
      </c>
      <c r="B107" s="19">
        <v>20230715135</v>
      </c>
      <c r="C107" s="18" t="s">
        <v>80</v>
      </c>
      <c r="D107" s="20" t="s">
        <v>139</v>
      </c>
      <c r="E107" s="21">
        <v>161.1</v>
      </c>
      <c r="F107" s="21">
        <f t="shared" si="3"/>
        <v>32.22</v>
      </c>
      <c r="G107" s="21">
        <v>76.84</v>
      </c>
      <c r="H107" s="21">
        <f t="shared" si="4"/>
        <v>30.736</v>
      </c>
      <c r="I107" s="21">
        <f t="shared" si="5"/>
        <v>62.956</v>
      </c>
      <c r="J107" s="29">
        <v>3</v>
      </c>
      <c r="K107" s="21" t="s">
        <v>16</v>
      </c>
    </row>
    <row r="108" s="3" customFormat="1" ht="25" customHeight="1" spans="1:11">
      <c r="A108" s="18" t="s">
        <v>142</v>
      </c>
      <c r="B108" s="19">
        <v>20230715140</v>
      </c>
      <c r="C108" s="18" t="s">
        <v>80</v>
      </c>
      <c r="D108" s="20" t="s">
        <v>139</v>
      </c>
      <c r="E108" s="21">
        <v>146.4</v>
      </c>
      <c r="F108" s="21">
        <f t="shared" si="3"/>
        <v>29.28</v>
      </c>
      <c r="G108" s="21">
        <v>80.02</v>
      </c>
      <c r="H108" s="21">
        <f t="shared" si="4"/>
        <v>32.008</v>
      </c>
      <c r="I108" s="21">
        <f t="shared" si="5"/>
        <v>61.288</v>
      </c>
      <c r="J108" s="29">
        <v>4</v>
      </c>
      <c r="K108" s="21" t="s">
        <v>16</v>
      </c>
    </row>
    <row r="109" s="3" customFormat="1" ht="25" customHeight="1" spans="1:11">
      <c r="A109" s="18" t="s">
        <v>143</v>
      </c>
      <c r="B109" s="19">
        <v>20230715136</v>
      </c>
      <c r="C109" s="18" t="s">
        <v>80</v>
      </c>
      <c r="D109" s="20" t="s">
        <v>139</v>
      </c>
      <c r="E109" s="21">
        <v>150.2</v>
      </c>
      <c r="F109" s="21">
        <f t="shared" si="3"/>
        <v>30.04</v>
      </c>
      <c r="G109" s="21">
        <v>77.12</v>
      </c>
      <c r="H109" s="21">
        <f t="shared" si="4"/>
        <v>30.848</v>
      </c>
      <c r="I109" s="21">
        <f t="shared" si="5"/>
        <v>60.888</v>
      </c>
      <c r="J109" s="29">
        <v>5</v>
      </c>
      <c r="K109" s="21" t="s">
        <v>16</v>
      </c>
    </row>
    <row r="110" s="3" customFormat="1" ht="25" customHeight="1" spans="1:11">
      <c r="A110" s="18" t="s">
        <v>144</v>
      </c>
      <c r="B110" s="19">
        <v>20230715137</v>
      </c>
      <c r="C110" s="18" t="s">
        <v>80</v>
      </c>
      <c r="D110" s="20" t="s">
        <v>139</v>
      </c>
      <c r="E110" s="21">
        <v>149.2</v>
      </c>
      <c r="F110" s="21">
        <f t="shared" si="3"/>
        <v>29.84</v>
      </c>
      <c r="G110" s="21">
        <v>77.52</v>
      </c>
      <c r="H110" s="21">
        <f t="shared" si="4"/>
        <v>31.008</v>
      </c>
      <c r="I110" s="21">
        <f t="shared" si="5"/>
        <v>60.848</v>
      </c>
      <c r="J110" s="29">
        <v>6</v>
      </c>
      <c r="K110" s="21" t="s">
        <v>16</v>
      </c>
    </row>
    <row r="111" s="1" customFormat="1" ht="25" customHeight="1" spans="1:11">
      <c r="A111" s="18" t="s">
        <v>145</v>
      </c>
      <c r="B111" s="19">
        <v>20230715138</v>
      </c>
      <c r="C111" s="18" t="s">
        <v>80</v>
      </c>
      <c r="D111" s="20" t="s">
        <v>139</v>
      </c>
      <c r="E111" s="21">
        <v>147.5</v>
      </c>
      <c r="F111" s="21">
        <f t="shared" si="3"/>
        <v>29.5</v>
      </c>
      <c r="G111" s="21">
        <v>77.06</v>
      </c>
      <c r="H111" s="21">
        <f t="shared" si="4"/>
        <v>30.824</v>
      </c>
      <c r="I111" s="21">
        <f t="shared" si="5"/>
        <v>60.324</v>
      </c>
      <c r="J111" s="29">
        <v>7</v>
      </c>
      <c r="K111" s="21" t="s">
        <v>16</v>
      </c>
    </row>
    <row r="112" s="3" customFormat="1" ht="25" customHeight="1" spans="1:11">
      <c r="A112" s="18" t="s">
        <v>146</v>
      </c>
      <c r="B112" s="19">
        <v>20230715139</v>
      </c>
      <c r="C112" s="18" t="s">
        <v>80</v>
      </c>
      <c r="D112" s="20" t="s">
        <v>139</v>
      </c>
      <c r="E112" s="21">
        <v>147</v>
      </c>
      <c r="F112" s="21">
        <f t="shared" si="3"/>
        <v>29.4</v>
      </c>
      <c r="G112" s="21">
        <v>77.2</v>
      </c>
      <c r="H112" s="21">
        <f t="shared" si="4"/>
        <v>30.88</v>
      </c>
      <c r="I112" s="21">
        <f t="shared" si="5"/>
        <v>60.28</v>
      </c>
      <c r="J112" s="29">
        <v>8</v>
      </c>
      <c r="K112" s="21"/>
    </row>
    <row r="113" s="3" customFormat="1" ht="25" customHeight="1" spans="1:11">
      <c r="A113" s="18" t="s">
        <v>147</v>
      </c>
      <c r="B113" s="19">
        <v>20230715142</v>
      </c>
      <c r="C113" s="18" t="s">
        <v>80</v>
      </c>
      <c r="D113" s="20" t="s">
        <v>139</v>
      </c>
      <c r="E113" s="21">
        <v>142.9</v>
      </c>
      <c r="F113" s="21">
        <f t="shared" si="3"/>
        <v>28.58</v>
      </c>
      <c r="G113" s="21">
        <v>77.6</v>
      </c>
      <c r="H113" s="21">
        <f t="shared" si="4"/>
        <v>31.04</v>
      </c>
      <c r="I113" s="21">
        <f t="shared" si="5"/>
        <v>59.62</v>
      </c>
      <c r="J113" s="29">
        <v>9</v>
      </c>
      <c r="K113" s="21"/>
    </row>
    <row r="114" s="3" customFormat="1" ht="25" customHeight="1" spans="1:11">
      <c r="A114" s="18" t="s">
        <v>148</v>
      </c>
      <c r="B114" s="19">
        <v>20230715141</v>
      </c>
      <c r="C114" s="18" t="s">
        <v>80</v>
      </c>
      <c r="D114" s="20" t="s">
        <v>139</v>
      </c>
      <c r="E114" s="21">
        <v>144.9</v>
      </c>
      <c r="F114" s="21">
        <f t="shared" si="3"/>
        <v>28.98</v>
      </c>
      <c r="G114" s="21">
        <v>73.48</v>
      </c>
      <c r="H114" s="21">
        <f t="shared" si="4"/>
        <v>29.392</v>
      </c>
      <c r="I114" s="21">
        <f t="shared" si="5"/>
        <v>58.372</v>
      </c>
      <c r="J114" s="29">
        <v>10</v>
      </c>
      <c r="K114" s="21"/>
    </row>
    <row r="115" s="3" customFormat="1" ht="25" customHeight="1" spans="1:11">
      <c r="A115" s="18" t="s">
        <v>149</v>
      </c>
      <c r="B115" s="19">
        <v>20230715144</v>
      </c>
      <c r="C115" s="18" t="s">
        <v>80</v>
      </c>
      <c r="D115" s="20" t="s">
        <v>139</v>
      </c>
      <c r="E115" s="21">
        <v>138.5</v>
      </c>
      <c r="F115" s="21">
        <f t="shared" si="3"/>
        <v>27.7</v>
      </c>
      <c r="G115" s="21">
        <v>75.02</v>
      </c>
      <c r="H115" s="21">
        <f t="shared" si="4"/>
        <v>30.008</v>
      </c>
      <c r="I115" s="21">
        <f t="shared" si="5"/>
        <v>57.708</v>
      </c>
      <c r="J115" s="29">
        <v>11</v>
      </c>
      <c r="K115" s="21"/>
    </row>
    <row r="116" s="3" customFormat="1" ht="25" customHeight="1" spans="1:11">
      <c r="A116" s="18" t="s">
        <v>150</v>
      </c>
      <c r="B116" s="19">
        <v>20230715147</v>
      </c>
      <c r="C116" s="18" t="s">
        <v>80</v>
      </c>
      <c r="D116" s="20" t="s">
        <v>139</v>
      </c>
      <c r="E116" s="21">
        <v>135.4</v>
      </c>
      <c r="F116" s="21">
        <f t="shared" si="3"/>
        <v>27.08</v>
      </c>
      <c r="G116" s="21">
        <v>74.9</v>
      </c>
      <c r="H116" s="21">
        <f t="shared" si="4"/>
        <v>29.96</v>
      </c>
      <c r="I116" s="21">
        <f t="shared" si="5"/>
        <v>57.04</v>
      </c>
      <c r="J116" s="29">
        <v>12</v>
      </c>
      <c r="K116" s="21"/>
    </row>
    <row r="117" s="3" customFormat="1" ht="25" customHeight="1" spans="1:11">
      <c r="A117" s="18" t="s">
        <v>151</v>
      </c>
      <c r="B117" s="19">
        <v>20230715145</v>
      </c>
      <c r="C117" s="18" t="s">
        <v>80</v>
      </c>
      <c r="D117" s="20" t="s">
        <v>139</v>
      </c>
      <c r="E117" s="21">
        <v>137.5</v>
      </c>
      <c r="F117" s="21">
        <f t="shared" si="3"/>
        <v>27.5</v>
      </c>
      <c r="G117" s="21">
        <v>73.18</v>
      </c>
      <c r="H117" s="21">
        <f t="shared" si="4"/>
        <v>29.272</v>
      </c>
      <c r="I117" s="21">
        <f t="shared" si="5"/>
        <v>56.772</v>
      </c>
      <c r="J117" s="29">
        <v>13</v>
      </c>
      <c r="K117" s="21"/>
    </row>
    <row r="118" s="3" customFormat="1" ht="25" customHeight="1" spans="1:11">
      <c r="A118" s="18" t="s">
        <v>152</v>
      </c>
      <c r="B118" s="19">
        <v>20230715146</v>
      </c>
      <c r="C118" s="18" t="s">
        <v>80</v>
      </c>
      <c r="D118" s="20" t="s">
        <v>139</v>
      </c>
      <c r="E118" s="21">
        <v>136</v>
      </c>
      <c r="F118" s="21">
        <f t="shared" si="3"/>
        <v>27.2</v>
      </c>
      <c r="G118" s="21">
        <v>73.26</v>
      </c>
      <c r="H118" s="21">
        <f t="shared" si="4"/>
        <v>29.304</v>
      </c>
      <c r="I118" s="21">
        <f t="shared" si="5"/>
        <v>56.504</v>
      </c>
      <c r="J118" s="29">
        <v>14</v>
      </c>
      <c r="K118" s="21"/>
    </row>
    <row r="119" s="3" customFormat="1" ht="25" customHeight="1" spans="1:11">
      <c r="A119" s="18" t="s">
        <v>153</v>
      </c>
      <c r="B119" s="19">
        <v>20230715148</v>
      </c>
      <c r="C119" s="18" t="s">
        <v>80</v>
      </c>
      <c r="D119" s="20" t="s">
        <v>139</v>
      </c>
      <c r="E119" s="21">
        <v>133.8</v>
      </c>
      <c r="F119" s="21">
        <f t="shared" si="3"/>
        <v>26.76</v>
      </c>
      <c r="G119" s="21">
        <v>73.6</v>
      </c>
      <c r="H119" s="21">
        <f t="shared" si="4"/>
        <v>29.44</v>
      </c>
      <c r="I119" s="21">
        <f t="shared" si="5"/>
        <v>56.2</v>
      </c>
      <c r="J119" s="29">
        <v>15</v>
      </c>
      <c r="K119" s="21"/>
    </row>
    <row r="120" s="3" customFormat="1" ht="25" customHeight="1" spans="1:11">
      <c r="A120" s="18" t="s">
        <v>154</v>
      </c>
      <c r="B120" s="19">
        <v>20230715143</v>
      </c>
      <c r="C120" s="18" t="s">
        <v>80</v>
      </c>
      <c r="D120" s="20" t="s">
        <v>139</v>
      </c>
      <c r="E120" s="21">
        <v>139.3</v>
      </c>
      <c r="F120" s="21">
        <f t="shared" si="3"/>
        <v>27.86</v>
      </c>
      <c r="G120" s="21">
        <v>70.06</v>
      </c>
      <c r="H120" s="21">
        <f t="shared" si="4"/>
        <v>28.024</v>
      </c>
      <c r="I120" s="21">
        <f t="shared" si="5"/>
        <v>55.884</v>
      </c>
      <c r="J120" s="29">
        <v>16</v>
      </c>
      <c r="K120" s="21"/>
    </row>
    <row r="121" s="3" customFormat="1" ht="25" customHeight="1" spans="1:11">
      <c r="A121" s="18" t="s">
        <v>155</v>
      </c>
      <c r="B121" s="19">
        <v>20230715151</v>
      </c>
      <c r="C121" s="18" t="s">
        <v>80</v>
      </c>
      <c r="D121" s="20" t="s">
        <v>139</v>
      </c>
      <c r="E121" s="21">
        <v>126.2</v>
      </c>
      <c r="F121" s="21">
        <f t="shared" si="3"/>
        <v>25.24</v>
      </c>
      <c r="G121" s="21">
        <v>73.78</v>
      </c>
      <c r="H121" s="21">
        <f t="shared" si="4"/>
        <v>29.512</v>
      </c>
      <c r="I121" s="21">
        <f t="shared" si="5"/>
        <v>54.752</v>
      </c>
      <c r="J121" s="29">
        <v>17</v>
      </c>
      <c r="K121" s="21"/>
    </row>
    <row r="122" s="3" customFormat="1" ht="25" customHeight="1" spans="1:11">
      <c r="A122" s="18" t="s">
        <v>156</v>
      </c>
      <c r="B122" s="19">
        <v>20230715150</v>
      </c>
      <c r="C122" s="18" t="s">
        <v>80</v>
      </c>
      <c r="D122" s="20" t="s">
        <v>139</v>
      </c>
      <c r="E122" s="21">
        <v>126.6</v>
      </c>
      <c r="F122" s="21">
        <f t="shared" si="3"/>
        <v>25.32</v>
      </c>
      <c r="G122" s="21">
        <v>71.42</v>
      </c>
      <c r="H122" s="21">
        <f t="shared" si="4"/>
        <v>28.568</v>
      </c>
      <c r="I122" s="21">
        <f t="shared" si="5"/>
        <v>53.888</v>
      </c>
      <c r="J122" s="29">
        <v>18</v>
      </c>
      <c r="K122" s="21"/>
    </row>
    <row r="123" s="3" customFormat="1" ht="25" customHeight="1" spans="1:11">
      <c r="A123" s="18" t="s">
        <v>157</v>
      </c>
      <c r="B123" s="19">
        <v>20230715149</v>
      </c>
      <c r="C123" s="18" t="s">
        <v>80</v>
      </c>
      <c r="D123" s="20" t="s">
        <v>139</v>
      </c>
      <c r="E123" s="21">
        <v>128.8</v>
      </c>
      <c r="F123" s="21">
        <f t="shared" si="3"/>
        <v>25.76</v>
      </c>
      <c r="G123" s="21">
        <v>0</v>
      </c>
      <c r="H123" s="21">
        <f t="shared" si="4"/>
        <v>0</v>
      </c>
      <c r="I123" s="21">
        <f t="shared" si="5"/>
        <v>25.76</v>
      </c>
      <c r="J123" s="29">
        <v>19</v>
      </c>
      <c r="K123" s="21" t="s">
        <v>78</v>
      </c>
    </row>
    <row r="124" s="3" customFormat="1" ht="25" customHeight="1" spans="1:11">
      <c r="A124" s="18" t="s">
        <v>158</v>
      </c>
      <c r="B124" s="19">
        <v>20230715050</v>
      </c>
      <c r="C124" s="18" t="s">
        <v>80</v>
      </c>
      <c r="D124" s="20" t="s">
        <v>159</v>
      </c>
      <c r="E124" s="21">
        <v>201.5</v>
      </c>
      <c r="F124" s="21">
        <f t="shared" si="3"/>
        <v>40.3</v>
      </c>
      <c r="G124" s="21">
        <v>81.54</v>
      </c>
      <c r="H124" s="21">
        <f t="shared" si="4"/>
        <v>32.616</v>
      </c>
      <c r="I124" s="21">
        <f t="shared" si="5"/>
        <v>72.916</v>
      </c>
      <c r="J124" s="29">
        <v>1</v>
      </c>
      <c r="K124" s="21" t="s">
        <v>16</v>
      </c>
    </row>
    <row r="125" s="3" customFormat="1" ht="25" customHeight="1" spans="1:11">
      <c r="A125" s="18" t="s">
        <v>160</v>
      </c>
      <c r="B125" s="19">
        <v>20230715052</v>
      </c>
      <c r="C125" s="18" t="s">
        <v>80</v>
      </c>
      <c r="D125" s="20" t="s">
        <v>159</v>
      </c>
      <c r="E125" s="21">
        <v>176</v>
      </c>
      <c r="F125" s="21">
        <f t="shared" si="3"/>
        <v>35.2</v>
      </c>
      <c r="G125" s="21">
        <v>81.54</v>
      </c>
      <c r="H125" s="21">
        <f t="shared" si="4"/>
        <v>32.616</v>
      </c>
      <c r="I125" s="21">
        <f t="shared" si="5"/>
        <v>67.816</v>
      </c>
      <c r="J125" s="29">
        <v>2</v>
      </c>
      <c r="K125" s="21"/>
    </row>
    <row r="126" s="3" customFormat="1" ht="25" customHeight="1" spans="1:11">
      <c r="A126" s="18" t="s">
        <v>161</v>
      </c>
      <c r="B126" s="19">
        <v>20230715051</v>
      </c>
      <c r="C126" s="18" t="s">
        <v>80</v>
      </c>
      <c r="D126" s="20" t="s">
        <v>159</v>
      </c>
      <c r="E126" s="21">
        <v>180.5</v>
      </c>
      <c r="F126" s="21">
        <f t="shared" si="3"/>
        <v>36.1</v>
      </c>
      <c r="G126" s="21">
        <v>79</v>
      </c>
      <c r="H126" s="21">
        <f t="shared" si="4"/>
        <v>31.6</v>
      </c>
      <c r="I126" s="21">
        <f t="shared" si="5"/>
        <v>67.7</v>
      </c>
      <c r="J126" s="29">
        <v>3</v>
      </c>
      <c r="K126" s="21"/>
    </row>
    <row r="127" s="3" customFormat="1" ht="25" customHeight="1" spans="1:11">
      <c r="A127" s="18" t="s">
        <v>162</v>
      </c>
      <c r="B127" s="19">
        <v>20230715152</v>
      </c>
      <c r="C127" s="18" t="s">
        <v>80</v>
      </c>
      <c r="D127" s="20" t="s">
        <v>163</v>
      </c>
      <c r="E127" s="21">
        <v>121.1</v>
      </c>
      <c r="F127" s="21">
        <f t="shared" si="3"/>
        <v>24.22</v>
      </c>
      <c r="G127" s="21">
        <v>74.36</v>
      </c>
      <c r="H127" s="21">
        <f t="shared" si="4"/>
        <v>29.744</v>
      </c>
      <c r="I127" s="21">
        <f t="shared" si="5"/>
        <v>53.964</v>
      </c>
      <c r="J127" s="29">
        <v>1</v>
      </c>
      <c r="K127" s="21" t="s">
        <v>16</v>
      </c>
    </row>
    <row r="128" s="1" customFormat="1" ht="25" customHeight="1" spans="1:11">
      <c r="A128" s="18" t="s">
        <v>164</v>
      </c>
      <c r="B128" s="19">
        <v>20230715108</v>
      </c>
      <c r="C128" s="18" t="s">
        <v>80</v>
      </c>
      <c r="D128" s="20" t="s">
        <v>165</v>
      </c>
      <c r="E128" s="21">
        <v>149.1</v>
      </c>
      <c r="F128" s="21">
        <f t="shared" si="3"/>
        <v>29.82</v>
      </c>
      <c r="G128" s="21">
        <v>85.58</v>
      </c>
      <c r="H128" s="21">
        <f t="shared" si="4"/>
        <v>34.232</v>
      </c>
      <c r="I128" s="21">
        <f t="shared" si="5"/>
        <v>64.052</v>
      </c>
      <c r="J128" s="29">
        <v>1</v>
      </c>
      <c r="K128" s="21" t="s">
        <v>16</v>
      </c>
    </row>
    <row r="129" s="3" customFormat="1" ht="25" customHeight="1" spans="1:11">
      <c r="A129" s="18" t="s">
        <v>166</v>
      </c>
      <c r="B129" s="19">
        <v>20230715107</v>
      </c>
      <c r="C129" s="18" t="s">
        <v>80</v>
      </c>
      <c r="D129" s="20" t="s">
        <v>165</v>
      </c>
      <c r="E129" s="21">
        <v>154.5</v>
      </c>
      <c r="F129" s="21">
        <f t="shared" si="3"/>
        <v>30.9</v>
      </c>
      <c r="G129" s="21">
        <v>74.9</v>
      </c>
      <c r="H129" s="21">
        <f t="shared" si="4"/>
        <v>29.96</v>
      </c>
      <c r="I129" s="21">
        <f t="shared" si="5"/>
        <v>60.86</v>
      </c>
      <c r="J129" s="29">
        <v>2</v>
      </c>
      <c r="K129" s="21" t="s">
        <v>16</v>
      </c>
    </row>
    <row r="130" s="3" customFormat="1" ht="25" customHeight="1" spans="1:11">
      <c r="A130" s="18" t="s">
        <v>167</v>
      </c>
      <c r="B130" s="19">
        <v>20230715109</v>
      </c>
      <c r="C130" s="18" t="s">
        <v>80</v>
      </c>
      <c r="D130" s="20" t="s">
        <v>165</v>
      </c>
      <c r="E130" s="21">
        <v>143.9</v>
      </c>
      <c r="F130" s="21">
        <f t="shared" si="3"/>
        <v>28.78</v>
      </c>
      <c r="G130" s="21">
        <v>76.6</v>
      </c>
      <c r="H130" s="21">
        <f t="shared" si="4"/>
        <v>30.64</v>
      </c>
      <c r="I130" s="21">
        <f t="shared" si="5"/>
        <v>59.42</v>
      </c>
      <c r="J130" s="29">
        <v>3</v>
      </c>
      <c r="K130" s="21"/>
    </row>
    <row r="131" s="1" customFormat="1" ht="25" customHeight="1" spans="1:11">
      <c r="A131" s="18" t="s">
        <v>168</v>
      </c>
      <c r="B131" s="19">
        <v>20230715110</v>
      </c>
      <c r="C131" s="18" t="s">
        <v>80</v>
      </c>
      <c r="D131" s="20" t="s">
        <v>165</v>
      </c>
      <c r="E131" s="21">
        <v>140.9</v>
      </c>
      <c r="F131" s="21">
        <f t="shared" si="3"/>
        <v>28.18</v>
      </c>
      <c r="G131" s="21">
        <v>77.22</v>
      </c>
      <c r="H131" s="21">
        <f t="shared" si="4"/>
        <v>30.888</v>
      </c>
      <c r="I131" s="21">
        <f t="shared" si="5"/>
        <v>59.068</v>
      </c>
      <c r="J131" s="29">
        <v>4</v>
      </c>
      <c r="K131" s="21"/>
    </row>
    <row r="132" s="3" customFormat="1" ht="25" customHeight="1" spans="1:11">
      <c r="A132" s="18" t="s">
        <v>169</v>
      </c>
      <c r="B132" s="19">
        <v>20230715111</v>
      </c>
      <c r="C132" s="18" t="s">
        <v>80</v>
      </c>
      <c r="D132" s="20" t="s">
        <v>165</v>
      </c>
      <c r="E132" s="21">
        <v>140.5</v>
      </c>
      <c r="F132" s="21">
        <f t="shared" si="3"/>
        <v>28.1</v>
      </c>
      <c r="G132" s="21">
        <v>72.66</v>
      </c>
      <c r="H132" s="21">
        <f t="shared" si="4"/>
        <v>29.064</v>
      </c>
      <c r="I132" s="21">
        <f t="shared" si="5"/>
        <v>57.164</v>
      </c>
      <c r="J132" s="29">
        <v>5</v>
      </c>
      <c r="K132" s="21"/>
    </row>
    <row r="133" s="3" customFormat="1" ht="25" customHeight="1" spans="1:11">
      <c r="A133" s="18" t="s">
        <v>170</v>
      </c>
      <c r="B133" s="19">
        <v>20230715112</v>
      </c>
      <c r="C133" s="18" t="s">
        <v>80</v>
      </c>
      <c r="D133" s="20" t="s">
        <v>171</v>
      </c>
      <c r="E133" s="21">
        <v>180.7</v>
      </c>
      <c r="F133" s="21">
        <f t="shared" ref="F133:F196" si="6">E133/3*0.6</f>
        <v>36.14</v>
      </c>
      <c r="G133" s="21">
        <v>81.42</v>
      </c>
      <c r="H133" s="21">
        <f t="shared" ref="H133:H196" si="7">G133*0.4</f>
        <v>32.568</v>
      </c>
      <c r="I133" s="21">
        <f t="shared" ref="I133:I196" si="8">F133+H133</f>
        <v>68.708</v>
      </c>
      <c r="J133" s="29">
        <v>1</v>
      </c>
      <c r="K133" s="21" t="s">
        <v>16</v>
      </c>
    </row>
    <row r="134" s="3" customFormat="1" ht="25" customHeight="1" spans="1:11">
      <c r="A134" s="18" t="s">
        <v>172</v>
      </c>
      <c r="B134" s="19">
        <v>20230715114</v>
      </c>
      <c r="C134" s="18" t="s">
        <v>80</v>
      </c>
      <c r="D134" s="20" t="s">
        <v>171</v>
      </c>
      <c r="E134" s="21">
        <v>171.4</v>
      </c>
      <c r="F134" s="21">
        <f t="shared" si="6"/>
        <v>34.28</v>
      </c>
      <c r="G134" s="21">
        <v>78.46</v>
      </c>
      <c r="H134" s="21">
        <f t="shared" si="7"/>
        <v>31.384</v>
      </c>
      <c r="I134" s="21">
        <f t="shared" si="8"/>
        <v>65.664</v>
      </c>
      <c r="J134" s="29">
        <v>2</v>
      </c>
      <c r="K134" s="21" t="s">
        <v>16</v>
      </c>
    </row>
    <row r="135" s="3" customFormat="1" ht="25" customHeight="1" spans="1:11">
      <c r="A135" s="18" t="s">
        <v>173</v>
      </c>
      <c r="B135" s="19">
        <v>20230715118</v>
      </c>
      <c r="C135" s="18" t="s">
        <v>80</v>
      </c>
      <c r="D135" s="20" t="s">
        <v>171</v>
      </c>
      <c r="E135" s="21">
        <v>158.3</v>
      </c>
      <c r="F135" s="21">
        <f t="shared" si="6"/>
        <v>31.66</v>
      </c>
      <c r="G135" s="21">
        <v>82.8</v>
      </c>
      <c r="H135" s="21">
        <f t="shared" si="7"/>
        <v>33.12</v>
      </c>
      <c r="I135" s="21">
        <f t="shared" si="8"/>
        <v>64.78</v>
      </c>
      <c r="J135" s="29">
        <v>3</v>
      </c>
      <c r="K135" s="21" t="s">
        <v>16</v>
      </c>
    </row>
    <row r="136" s="3" customFormat="1" ht="25" customHeight="1" spans="1:11">
      <c r="A136" s="18" t="s">
        <v>174</v>
      </c>
      <c r="B136" s="19">
        <v>20230715113</v>
      </c>
      <c r="C136" s="18" t="s">
        <v>80</v>
      </c>
      <c r="D136" s="20" t="s">
        <v>171</v>
      </c>
      <c r="E136" s="21">
        <v>171.7</v>
      </c>
      <c r="F136" s="21">
        <f t="shared" si="6"/>
        <v>34.34</v>
      </c>
      <c r="G136" s="21">
        <v>75.48</v>
      </c>
      <c r="H136" s="21">
        <f t="shared" si="7"/>
        <v>30.192</v>
      </c>
      <c r="I136" s="21">
        <f t="shared" si="8"/>
        <v>64.532</v>
      </c>
      <c r="J136" s="29">
        <v>4</v>
      </c>
      <c r="K136" s="21" t="s">
        <v>16</v>
      </c>
    </row>
    <row r="137" s="3" customFormat="1" ht="25" customHeight="1" spans="1:11">
      <c r="A137" s="18" t="s">
        <v>175</v>
      </c>
      <c r="B137" s="19">
        <v>20230715117</v>
      </c>
      <c r="C137" s="18" t="s">
        <v>80</v>
      </c>
      <c r="D137" s="20" t="s">
        <v>171</v>
      </c>
      <c r="E137" s="21">
        <v>160.9</v>
      </c>
      <c r="F137" s="21">
        <f t="shared" si="6"/>
        <v>32.18</v>
      </c>
      <c r="G137" s="21">
        <v>80.66</v>
      </c>
      <c r="H137" s="21">
        <f t="shared" si="7"/>
        <v>32.264</v>
      </c>
      <c r="I137" s="21">
        <f t="shared" si="8"/>
        <v>64.444</v>
      </c>
      <c r="J137" s="29">
        <v>5</v>
      </c>
      <c r="K137" s="21"/>
    </row>
    <row r="138" s="3" customFormat="1" ht="25" customHeight="1" spans="1:11">
      <c r="A138" s="18" t="s">
        <v>176</v>
      </c>
      <c r="B138" s="19">
        <v>20230715116</v>
      </c>
      <c r="C138" s="18" t="s">
        <v>80</v>
      </c>
      <c r="D138" s="20" t="s">
        <v>171</v>
      </c>
      <c r="E138" s="21">
        <v>161</v>
      </c>
      <c r="F138" s="21">
        <f t="shared" si="6"/>
        <v>32.2</v>
      </c>
      <c r="G138" s="21">
        <v>79.96</v>
      </c>
      <c r="H138" s="21">
        <f t="shared" si="7"/>
        <v>31.984</v>
      </c>
      <c r="I138" s="21">
        <f t="shared" si="8"/>
        <v>64.184</v>
      </c>
      <c r="J138" s="29">
        <v>6</v>
      </c>
      <c r="K138" s="21"/>
    </row>
    <row r="139" s="3" customFormat="1" ht="25" customHeight="1" spans="1:11">
      <c r="A139" s="18" t="s">
        <v>177</v>
      </c>
      <c r="B139" s="19">
        <v>20230715123</v>
      </c>
      <c r="C139" s="18" t="s">
        <v>80</v>
      </c>
      <c r="D139" s="20" t="s">
        <v>171</v>
      </c>
      <c r="E139" s="21">
        <v>152</v>
      </c>
      <c r="F139" s="21">
        <f t="shared" si="6"/>
        <v>30.4</v>
      </c>
      <c r="G139" s="21">
        <v>84.3</v>
      </c>
      <c r="H139" s="21">
        <f t="shared" si="7"/>
        <v>33.72</v>
      </c>
      <c r="I139" s="21">
        <f t="shared" si="8"/>
        <v>64.12</v>
      </c>
      <c r="J139" s="29">
        <v>7</v>
      </c>
      <c r="K139" s="21"/>
    </row>
    <row r="140" s="3" customFormat="1" ht="25" customHeight="1" spans="1:11">
      <c r="A140" s="18" t="s">
        <v>178</v>
      </c>
      <c r="B140" s="19">
        <v>20230715119</v>
      </c>
      <c r="C140" s="18" t="s">
        <v>80</v>
      </c>
      <c r="D140" s="20" t="s">
        <v>171</v>
      </c>
      <c r="E140" s="21">
        <v>155.7</v>
      </c>
      <c r="F140" s="21">
        <f t="shared" si="6"/>
        <v>31.14</v>
      </c>
      <c r="G140" s="21">
        <v>76.82</v>
      </c>
      <c r="H140" s="21">
        <f t="shared" si="7"/>
        <v>30.728</v>
      </c>
      <c r="I140" s="21">
        <f t="shared" si="8"/>
        <v>61.868</v>
      </c>
      <c r="J140" s="29">
        <v>8</v>
      </c>
      <c r="K140" s="21"/>
    </row>
    <row r="141" s="3" customFormat="1" ht="25" customHeight="1" spans="1:11">
      <c r="A141" s="18" t="s">
        <v>179</v>
      </c>
      <c r="B141" s="19">
        <v>20230715122</v>
      </c>
      <c r="C141" s="18" t="s">
        <v>80</v>
      </c>
      <c r="D141" s="20" t="s">
        <v>171</v>
      </c>
      <c r="E141" s="21">
        <v>153.6</v>
      </c>
      <c r="F141" s="21">
        <f t="shared" si="6"/>
        <v>30.72</v>
      </c>
      <c r="G141" s="21">
        <v>74.7</v>
      </c>
      <c r="H141" s="21">
        <f t="shared" si="7"/>
        <v>29.88</v>
      </c>
      <c r="I141" s="21">
        <f t="shared" si="8"/>
        <v>60.6</v>
      </c>
      <c r="J141" s="29">
        <v>9</v>
      </c>
      <c r="K141" s="21"/>
    </row>
    <row r="142" s="3" customFormat="1" ht="25" customHeight="1" spans="1:11">
      <c r="A142" s="18" t="s">
        <v>180</v>
      </c>
      <c r="B142" s="19">
        <v>20230715120</v>
      </c>
      <c r="C142" s="18" t="s">
        <v>80</v>
      </c>
      <c r="D142" s="20" t="s">
        <v>171</v>
      </c>
      <c r="E142" s="21">
        <v>155.3</v>
      </c>
      <c r="F142" s="21">
        <f t="shared" si="6"/>
        <v>31.06</v>
      </c>
      <c r="G142" s="21">
        <v>72.48</v>
      </c>
      <c r="H142" s="21">
        <f t="shared" si="7"/>
        <v>28.992</v>
      </c>
      <c r="I142" s="21">
        <f t="shared" si="8"/>
        <v>60.052</v>
      </c>
      <c r="J142" s="29">
        <v>10</v>
      </c>
      <c r="K142" s="21"/>
    </row>
    <row r="143" s="3" customFormat="1" ht="25" customHeight="1" spans="1:11">
      <c r="A143" s="18" t="s">
        <v>181</v>
      </c>
      <c r="B143" s="19">
        <v>20230715115</v>
      </c>
      <c r="C143" s="18" t="s">
        <v>80</v>
      </c>
      <c r="D143" s="20" t="s">
        <v>171</v>
      </c>
      <c r="E143" s="21">
        <v>168.8</v>
      </c>
      <c r="F143" s="21">
        <f t="shared" si="6"/>
        <v>33.76</v>
      </c>
      <c r="G143" s="21">
        <v>0</v>
      </c>
      <c r="H143" s="21">
        <f t="shared" si="7"/>
        <v>0</v>
      </c>
      <c r="I143" s="21">
        <f t="shared" si="8"/>
        <v>33.76</v>
      </c>
      <c r="J143" s="29">
        <v>11</v>
      </c>
      <c r="K143" s="21" t="s">
        <v>78</v>
      </c>
    </row>
    <row r="144" s="3" customFormat="1" ht="25" customHeight="1" spans="1:11">
      <c r="A144" s="18" t="s">
        <v>182</v>
      </c>
      <c r="B144" s="19">
        <v>20230715121</v>
      </c>
      <c r="C144" s="18" t="s">
        <v>80</v>
      </c>
      <c r="D144" s="20" t="s">
        <v>171</v>
      </c>
      <c r="E144" s="21">
        <v>154.2</v>
      </c>
      <c r="F144" s="21">
        <f t="shared" si="6"/>
        <v>30.84</v>
      </c>
      <c r="G144" s="21">
        <v>0</v>
      </c>
      <c r="H144" s="21">
        <f t="shared" si="7"/>
        <v>0</v>
      </c>
      <c r="I144" s="21">
        <f t="shared" si="8"/>
        <v>30.84</v>
      </c>
      <c r="J144" s="29">
        <v>12</v>
      </c>
      <c r="K144" s="21" t="s">
        <v>78</v>
      </c>
    </row>
    <row r="145" s="3" customFormat="1" ht="25" customHeight="1" spans="1:11">
      <c r="A145" s="18" t="s">
        <v>183</v>
      </c>
      <c r="B145" s="19">
        <v>20230715153</v>
      </c>
      <c r="C145" s="18" t="s">
        <v>80</v>
      </c>
      <c r="D145" s="20" t="s">
        <v>184</v>
      </c>
      <c r="E145" s="21">
        <v>168.5</v>
      </c>
      <c r="F145" s="21">
        <f t="shared" si="6"/>
        <v>33.7</v>
      </c>
      <c r="G145" s="21">
        <v>72.64</v>
      </c>
      <c r="H145" s="21">
        <f t="shared" si="7"/>
        <v>29.056</v>
      </c>
      <c r="I145" s="21">
        <f t="shared" si="8"/>
        <v>62.756</v>
      </c>
      <c r="J145" s="29">
        <v>1</v>
      </c>
      <c r="K145" s="21" t="s">
        <v>16</v>
      </c>
    </row>
    <row r="146" s="3" customFormat="1" ht="25" customHeight="1" spans="1:11">
      <c r="A146" s="18" t="s">
        <v>185</v>
      </c>
      <c r="B146" s="19">
        <v>20230715154</v>
      </c>
      <c r="C146" s="18" t="s">
        <v>80</v>
      </c>
      <c r="D146" s="20" t="s">
        <v>184</v>
      </c>
      <c r="E146" s="21">
        <v>146</v>
      </c>
      <c r="F146" s="21">
        <f t="shared" si="6"/>
        <v>29.2</v>
      </c>
      <c r="G146" s="21">
        <v>77.9</v>
      </c>
      <c r="H146" s="21">
        <f t="shared" si="7"/>
        <v>31.16</v>
      </c>
      <c r="I146" s="21">
        <f t="shared" si="8"/>
        <v>60.36</v>
      </c>
      <c r="J146" s="29">
        <v>2</v>
      </c>
      <c r="K146" s="21"/>
    </row>
    <row r="147" s="3" customFormat="1" ht="25" customHeight="1" spans="1:11">
      <c r="A147" s="18" t="s">
        <v>186</v>
      </c>
      <c r="B147" s="19">
        <v>20230715155</v>
      </c>
      <c r="C147" s="18" t="s">
        <v>80</v>
      </c>
      <c r="D147" s="20" t="s">
        <v>184</v>
      </c>
      <c r="E147" s="21">
        <v>143.1</v>
      </c>
      <c r="F147" s="21">
        <f t="shared" si="6"/>
        <v>28.62</v>
      </c>
      <c r="G147" s="21">
        <v>75.58</v>
      </c>
      <c r="H147" s="21">
        <f t="shared" si="7"/>
        <v>30.232</v>
      </c>
      <c r="I147" s="21">
        <f t="shared" si="8"/>
        <v>58.852</v>
      </c>
      <c r="J147" s="29">
        <v>3</v>
      </c>
      <c r="K147" s="21"/>
    </row>
    <row r="148" s="3" customFormat="1" ht="25" customHeight="1" spans="1:11">
      <c r="A148" s="18" t="s">
        <v>187</v>
      </c>
      <c r="B148" s="19">
        <v>20230715156</v>
      </c>
      <c r="C148" s="18" t="s">
        <v>80</v>
      </c>
      <c r="D148" s="20" t="s">
        <v>188</v>
      </c>
      <c r="E148" s="21">
        <v>168.4</v>
      </c>
      <c r="F148" s="21">
        <f t="shared" si="6"/>
        <v>33.68</v>
      </c>
      <c r="G148" s="21">
        <v>77.8</v>
      </c>
      <c r="H148" s="21">
        <f t="shared" si="7"/>
        <v>31.12</v>
      </c>
      <c r="I148" s="21">
        <f t="shared" si="8"/>
        <v>64.8</v>
      </c>
      <c r="J148" s="29">
        <v>1</v>
      </c>
      <c r="K148" s="21" t="s">
        <v>16</v>
      </c>
    </row>
    <row r="149" s="3" customFormat="1" ht="25" customHeight="1" spans="1:11">
      <c r="A149" s="18" t="s">
        <v>189</v>
      </c>
      <c r="B149" s="19">
        <v>20230715157</v>
      </c>
      <c r="C149" s="18" t="s">
        <v>80</v>
      </c>
      <c r="D149" s="20" t="s">
        <v>188</v>
      </c>
      <c r="E149" s="21">
        <v>166.6</v>
      </c>
      <c r="F149" s="21">
        <f t="shared" si="6"/>
        <v>33.32</v>
      </c>
      <c r="G149" s="21">
        <v>73.44</v>
      </c>
      <c r="H149" s="21">
        <f t="shared" si="7"/>
        <v>29.376</v>
      </c>
      <c r="I149" s="21">
        <f t="shared" si="8"/>
        <v>62.696</v>
      </c>
      <c r="J149" s="29">
        <v>2</v>
      </c>
      <c r="K149" s="21"/>
    </row>
    <row r="150" s="3" customFormat="1" ht="25" customHeight="1" spans="1:11">
      <c r="A150" s="18" t="s">
        <v>190</v>
      </c>
      <c r="B150" s="19">
        <v>20230715158</v>
      </c>
      <c r="C150" s="18" t="s">
        <v>80</v>
      </c>
      <c r="D150" s="20" t="s">
        <v>188</v>
      </c>
      <c r="E150" s="21">
        <v>160.5</v>
      </c>
      <c r="F150" s="21">
        <f t="shared" si="6"/>
        <v>32.1</v>
      </c>
      <c r="G150" s="21">
        <v>75.06</v>
      </c>
      <c r="H150" s="21">
        <f t="shared" si="7"/>
        <v>30.024</v>
      </c>
      <c r="I150" s="21">
        <f t="shared" si="8"/>
        <v>62.124</v>
      </c>
      <c r="J150" s="29">
        <v>3</v>
      </c>
      <c r="K150" s="21"/>
    </row>
    <row r="151" s="3" customFormat="1" ht="25" customHeight="1" spans="1:11">
      <c r="A151" s="18" t="s">
        <v>191</v>
      </c>
      <c r="B151" s="19">
        <v>20230715159</v>
      </c>
      <c r="C151" s="18" t="s">
        <v>80</v>
      </c>
      <c r="D151" s="20" t="s">
        <v>192</v>
      </c>
      <c r="E151" s="21">
        <v>182.2</v>
      </c>
      <c r="F151" s="21">
        <f t="shared" si="6"/>
        <v>36.44</v>
      </c>
      <c r="G151" s="21">
        <v>77.44</v>
      </c>
      <c r="H151" s="21">
        <f t="shared" si="7"/>
        <v>30.976</v>
      </c>
      <c r="I151" s="21">
        <f t="shared" si="8"/>
        <v>67.416</v>
      </c>
      <c r="J151" s="29">
        <v>1</v>
      </c>
      <c r="K151" s="21" t="s">
        <v>16</v>
      </c>
    </row>
    <row r="152" s="3" customFormat="1" ht="25" customHeight="1" spans="1:11">
      <c r="A152" s="18" t="s">
        <v>193</v>
      </c>
      <c r="B152" s="19">
        <v>20230715160</v>
      </c>
      <c r="C152" s="18" t="s">
        <v>80</v>
      </c>
      <c r="D152" s="20" t="s">
        <v>192</v>
      </c>
      <c r="E152" s="21">
        <v>174.7</v>
      </c>
      <c r="F152" s="21">
        <f t="shared" si="6"/>
        <v>34.94</v>
      </c>
      <c r="G152" s="21">
        <v>80.18</v>
      </c>
      <c r="H152" s="21">
        <f t="shared" si="7"/>
        <v>32.072</v>
      </c>
      <c r="I152" s="21">
        <f t="shared" si="8"/>
        <v>67.012</v>
      </c>
      <c r="J152" s="29">
        <v>2</v>
      </c>
      <c r="K152" s="21" t="s">
        <v>16</v>
      </c>
    </row>
    <row r="153" s="3" customFormat="1" ht="25" customHeight="1" spans="1:11">
      <c r="A153" s="18" t="s">
        <v>194</v>
      </c>
      <c r="B153" s="19">
        <v>20230715161</v>
      </c>
      <c r="C153" s="18" t="s">
        <v>80</v>
      </c>
      <c r="D153" s="20" t="s">
        <v>192</v>
      </c>
      <c r="E153" s="21">
        <v>171.1</v>
      </c>
      <c r="F153" s="21">
        <f t="shared" si="6"/>
        <v>34.22</v>
      </c>
      <c r="G153" s="21">
        <v>81.4</v>
      </c>
      <c r="H153" s="21">
        <f t="shared" si="7"/>
        <v>32.56</v>
      </c>
      <c r="I153" s="21">
        <f t="shared" si="8"/>
        <v>66.78</v>
      </c>
      <c r="J153" s="29">
        <v>3</v>
      </c>
      <c r="K153" s="21" t="s">
        <v>16</v>
      </c>
    </row>
    <row r="154" s="1" customFormat="1" ht="25" customHeight="1" spans="1:11">
      <c r="A154" s="18" t="s">
        <v>195</v>
      </c>
      <c r="B154" s="19">
        <v>20230715163</v>
      </c>
      <c r="C154" s="18" t="s">
        <v>80</v>
      </c>
      <c r="D154" s="20" t="s">
        <v>192</v>
      </c>
      <c r="E154" s="21">
        <v>159.8</v>
      </c>
      <c r="F154" s="21">
        <f t="shared" si="6"/>
        <v>31.96</v>
      </c>
      <c r="G154" s="21">
        <v>84.48</v>
      </c>
      <c r="H154" s="21">
        <f t="shared" si="7"/>
        <v>33.792</v>
      </c>
      <c r="I154" s="21">
        <f t="shared" si="8"/>
        <v>65.752</v>
      </c>
      <c r="J154" s="29">
        <v>4</v>
      </c>
      <c r="K154" s="21"/>
    </row>
    <row r="155" s="1" customFormat="1" ht="25" customHeight="1" spans="1:11">
      <c r="A155" s="18" t="s">
        <v>196</v>
      </c>
      <c r="B155" s="19">
        <v>20230715162</v>
      </c>
      <c r="C155" s="18" t="s">
        <v>80</v>
      </c>
      <c r="D155" s="20" t="s">
        <v>192</v>
      </c>
      <c r="E155" s="21">
        <v>165.2</v>
      </c>
      <c r="F155" s="21">
        <f t="shared" si="6"/>
        <v>33.04</v>
      </c>
      <c r="G155" s="21">
        <v>74.4</v>
      </c>
      <c r="H155" s="21">
        <f t="shared" si="7"/>
        <v>29.76</v>
      </c>
      <c r="I155" s="21">
        <f t="shared" si="8"/>
        <v>62.8</v>
      </c>
      <c r="J155" s="29">
        <v>5</v>
      </c>
      <c r="K155" s="21"/>
    </row>
    <row r="156" s="1" customFormat="1" ht="25" customHeight="1" spans="1:11">
      <c r="A156" s="18" t="s">
        <v>197</v>
      </c>
      <c r="B156" s="19">
        <v>20230715164</v>
      </c>
      <c r="C156" s="18" t="s">
        <v>80</v>
      </c>
      <c r="D156" s="20" t="s">
        <v>192</v>
      </c>
      <c r="E156" s="21">
        <v>159.6</v>
      </c>
      <c r="F156" s="21">
        <f t="shared" si="6"/>
        <v>31.92</v>
      </c>
      <c r="G156" s="21">
        <v>76.64</v>
      </c>
      <c r="H156" s="21">
        <f t="shared" si="7"/>
        <v>30.656</v>
      </c>
      <c r="I156" s="21">
        <f t="shared" si="8"/>
        <v>62.576</v>
      </c>
      <c r="J156" s="29">
        <v>6</v>
      </c>
      <c r="K156" s="21"/>
    </row>
    <row r="157" s="3" customFormat="1" ht="25" customHeight="1" spans="1:11">
      <c r="A157" s="18" t="s">
        <v>198</v>
      </c>
      <c r="B157" s="19">
        <v>20230715167</v>
      </c>
      <c r="C157" s="20" t="s">
        <v>80</v>
      </c>
      <c r="D157" s="20" t="s">
        <v>192</v>
      </c>
      <c r="E157" s="21">
        <v>153.7</v>
      </c>
      <c r="F157" s="21">
        <f t="shared" si="6"/>
        <v>30.74</v>
      </c>
      <c r="G157" s="21">
        <v>77.88</v>
      </c>
      <c r="H157" s="21">
        <f t="shared" si="7"/>
        <v>31.152</v>
      </c>
      <c r="I157" s="21">
        <f t="shared" si="8"/>
        <v>61.892</v>
      </c>
      <c r="J157" s="29">
        <v>7</v>
      </c>
      <c r="K157" s="21"/>
    </row>
    <row r="158" s="3" customFormat="1" ht="25" customHeight="1" spans="1:11">
      <c r="A158" s="18" t="s">
        <v>199</v>
      </c>
      <c r="B158" s="19">
        <v>20230715165</v>
      </c>
      <c r="C158" s="18" t="s">
        <v>80</v>
      </c>
      <c r="D158" s="20" t="s">
        <v>192</v>
      </c>
      <c r="E158" s="21">
        <v>158.7</v>
      </c>
      <c r="F158" s="21">
        <f t="shared" si="6"/>
        <v>31.74</v>
      </c>
      <c r="G158" s="21">
        <v>72.84</v>
      </c>
      <c r="H158" s="21">
        <f t="shared" si="7"/>
        <v>29.136</v>
      </c>
      <c r="I158" s="21">
        <f t="shared" si="8"/>
        <v>60.876</v>
      </c>
      <c r="J158" s="29">
        <v>8</v>
      </c>
      <c r="K158" s="21"/>
    </row>
    <row r="159" s="3" customFormat="1" ht="25" customHeight="1" spans="1:11">
      <c r="A159" s="18" t="s">
        <v>200</v>
      </c>
      <c r="B159" s="19">
        <v>20230715166</v>
      </c>
      <c r="C159" s="18" t="s">
        <v>80</v>
      </c>
      <c r="D159" s="20" t="s">
        <v>192</v>
      </c>
      <c r="E159" s="21">
        <v>154.6</v>
      </c>
      <c r="F159" s="21">
        <f t="shared" si="6"/>
        <v>30.92</v>
      </c>
      <c r="G159" s="21">
        <v>74.56</v>
      </c>
      <c r="H159" s="21">
        <f t="shared" si="7"/>
        <v>29.824</v>
      </c>
      <c r="I159" s="21">
        <f t="shared" si="8"/>
        <v>60.744</v>
      </c>
      <c r="J159" s="29">
        <v>9</v>
      </c>
      <c r="K159" s="21"/>
    </row>
    <row r="160" s="3" customFormat="1" ht="25" customHeight="1" spans="1:11">
      <c r="A160" s="18" t="s">
        <v>201</v>
      </c>
      <c r="B160" s="19">
        <v>20230715168</v>
      </c>
      <c r="C160" s="18" t="s">
        <v>202</v>
      </c>
      <c r="D160" s="20" t="s">
        <v>203</v>
      </c>
      <c r="E160" s="21">
        <v>160.4</v>
      </c>
      <c r="F160" s="21">
        <f t="shared" si="6"/>
        <v>32.08</v>
      </c>
      <c r="G160" s="21">
        <v>83.56</v>
      </c>
      <c r="H160" s="21">
        <f t="shared" si="7"/>
        <v>33.424</v>
      </c>
      <c r="I160" s="21">
        <f t="shared" si="8"/>
        <v>65.504</v>
      </c>
      <c r="J160" s="29">
        <v>1</v>
      </c>
      <c r="K160" s="21" t="s">
        <v>16</v>
      </c>
    </row>
    <row r="161" s="3" customFormat="1" ht="25" customHeight="1" spans="1:11">
      <c r="A161" s="18" t="s">
        <v>204</v>
      </c>
      <c r="B161" s="19">
        <v>20230715169</v>
      </c>
      <c r="C161" s="18" t="s">
        <v>202</v>
      </c>
      <c r="D161" s="20" t="s">
        <v>203</v>
      </c>
      <c r="E161" s="21">
        <v>140</v>
      </c>
      <c r="F161" s="21">
        <f t="shared" si="6"/>
        <v>28</v>
      </c>
      <c r="G161" s="21">
        <v>73.52</v>
      </c>
      <c r="H161" s="21">
        <f t="shared" si="7"/>
        <v>29.408</v>
      </c>
      <c r="I161" s="21">
        <f t="shared" si="8"/>
        <v>57.408</v>
      </c>
      <c r="J161" s="29">
        <v>2</v>
      </c>
      <c r="K161" s="21"/>
    </row>
    <row r="162" s="3" customFormat="1" ht="25" customHeight="1" spans="1:11">
      <c r="A162" s="18" t="s">
        <v>205</v>
      </c>
      <c r="B162" s="19">
        <v>20230715170</v>
      </c>
      <c r="C162" s="18" t="s">
        <v>206</v>
      </c>
      <c r="D162" s="20" t="s">
        <v>207</v>
      </c>
      <c r="E162" s="21">
        <v>153.3</v>
      </c>
      <c r="F162" s="21">
        <f t="shared" si="6"/>
        <v>30.66</v>
      </c>
      <c r="G162" s="21">
        <v>74.26</v>
      </c>
      <c r="H162" s="21">
        <f t="shared" si="7"/>
        <v>29.704</v>
      </c>
      <c r="I162" s="21">
        <f t="shared" si="8"/>
        <v>60.364</v>
      </c>
      <c r="J162" s="29">
        <v>1</v>
      </c>
      <c r="K162" s="21" t="s">
        <v>16</v>
      </c>
    </row>
    <row r="163" s="3" customFormat="1" ht="25" customHeight="1" spans="1:11">
      <c r="A163" s="18" t="s">
        <v>208</v>
      </c>
      <c r="B163" s="19">
        <v>20230715171</v>
      </c>
      <c r="C163" s="18" t="s">
        <v>206</v>
      </c>
      <c r="D163" s="20" t="s">
        <v>207</v>
      </c>
      <c r="E163" s="21">
        <v>130.9</v>
      </c>
      <c r="F163" s="21">
        <f t="shared" si="6"/>
        <v>26.18</v>
      </c>
      <c r="G163" s="21">
        <v>68.84</v>
      </c>
      <c r="H163" s="21">
        <f t="shared" si="7"/>
        <v>27.536</v>
      </c>
      <c r="I163" s="21">
        <f t="shared" si="8"/>
        <v>53.716</v>
      </c>
      <c r="J163" s="29">
        <v>2</v>
      </c>
      <c r="K163" s="21"/>
    </row>
    <row r="164" s="3" customFormat="1" ht="25" customHeight="1" spans="1:11">
      <c r="A164" s="18" t="s">
        <v>209</v>
      </c>
      <c r="B164" s="19">
        <v>20230715172</v>
      </c>
      <c r="C164" s="18" t="s">
        <v>206</v>
      </c>
      <c r="D164" s="20" t="s">
        <v>210</v>
      </c>
      <c r="E164" s="21">
        <v>138</v>
      </c>
      <c r="F164" s="21">
        <f t="shared" si="6"/>
        <v>27.6</v>
      </c>
      <c r="G164" s="21">
        <v>82.78</v>
      </c>
      <c r="H164" s="21">
        <f t="shared" si="7"/>
        <v>33.112</v>
      </c>
      <c r="I164" s="21">
        <f t="shared" si="8"/>
        <v>60.712</v>
      </c>
      <c r="J164" s="29">
        <v>1</v>
      </c>
      <c r="K164" s="21" t="s">
        <v>16</v>
      </c>
    </row>
    <row r="165" s="3" customFormat="1" ht="25" customHeight="1" spans="1:11">
      <c r="A165" s="18" t="s">
        <v>211</v>
      </c>
      <c r="B165" s="19">
        <v>20230715173</v>
      </c>
      <c r="C165" s="18" t="s">
        <v>206</v>
      </c>
      <c r="D165" s="20" t="s">
        <v>210</v>
      </c>
      <c r="E165" s="21">
        <v>133.4</v>
      </c>
      <c r="F165" s="21">
        <f t="shared" si="6"/>
        <v>26.68</v>
      </c>
      <c r="G165" s="21">
        <v>0</v>
      </c>
      <c r="H165" s="21">
        <f t="shared" si="7"/>
        <v>0</v>
      </c>
      <c r="I165" s="21">
        <f t="shared" si="8"/>
        <v>26.68</v>
      </c>
      <c r="J165" s="29">
        <v>2</v>
      </c>
      <c r="K165" s="21" t="s">
        <v>78</v>
      </c>
    </row>
    <row r="166" s="3" customFormat="1" ht="25" customHeight="1" spans="1:11">
      <c r="A166" s="18" t="s">
        <v>212</v>
      </c>
      <c r="B166" s="19">
        <v>20230715174</v>
      </c>
      <c r="C166" s="18" t="s">
        <v>213</v>
      </c>
      <c r="D166" s="20" t="s">
        <v>214</v>
      </c>
      <c r="E166" s="21">
        <v>143.6</v>
      </c>
      <c r="F166" s="21">
        <f t="shared" si="6"/>
        <v>28.72</v>
      </c>
      <c r="G166" s="21">
        <v>76.32</v>
      </c>
      <c r="H166" s="21">
        <f t="shared" si="7"/>
        <v>30.528</v>
      </c>
      <c r="I166" s="21">
        <f t="shared" si="8"/>
        <v>59.248</v>
      </c>
      <c r="J166" s="29">
        <v>1</v>
      </c>
      <c r="K166" s="21" t="s">
        <v>16</v>
      </c>
    </row>
    <row r="167" s="3" customFormat="1" ht="25" customHeight="1" spans="1:11">
      <c r="A167" s="18" t="s">
        <v>215</v>
      </c>
      <c r="B167" s="19">
        <v>20230715175</v>
      </c>
      <c r="C167" s="18" t="s">
        <v>213</v>
      </c>
      <c r="D167" s="20" t="s">
        <v>216</v>
      </c>
      <c r="E167" s="21">
        <v>138.7</v>
      </c>
      <c r="F167" s="21">
        <f t="shared" si="6"/>
        <v>27.74</v>
      </c>
      <c r="G167" s="21">
        <v>81.96</v>
      </c>
      <c r="H167" s="21">
        <f t="shared" si="7"/>
        <v>32.784</v>
      </c>
      <c r="I167" s="21">
        <f t="shared" si="8"/>
        <v>60.524</v>
      </c>
      <c r="J167" s="29">
        <v>1</v>
      </c>
      <c r="K167" s="21" t="s">
        <v>16</v>
      </c>
    </row>
    <row r="168" s="3" customFormat="1" ht="25" customHeight="1" spans="1:11">
      <c r="A168" s="18" t="s">
        <v>217</v>
      </c>
      <c r="B168" s="19">
        <v>20230715176</v>
      </c>
      <c r="C168" s="18" t="s">
        <v>213</v>
      </c>
      <c r="D168" s="20" t="s">
        <v>218</v>
      </c>
      <c r="E168" s="21">
        <v>141.9</v>
      </c>
      <c r="F168" s="21">
        <f t="shared" si="6"/>
        <v>28.38</v>
      </c>
      <c r="G168" s="21">
        <v>74.98</v>
      </c>
      <c r="H168" s="21">
        <f t="shared" si="7"/>
        <v>29.992</v>
      </c>
      <c r="I168" s="21">
        <f t="shared" si="8"/>
        <v>58.372</v>
      </c>
      <c r="J168" s="29">
        <v>1</v>
      </c>
      <c r="K168" s="21" t="s">
        <v>16</v>
      </c>
    </row>
    <row r="169" s="3" customFormat="1" ht="25" customHeight="1" spans="1:11">
      <c r="A169" s="18" t="s">
        <v>219</v>
      </c>
      <c r="B169" s="19">
        <v>20230715178</v>
      </c>
      <c r="C169" s="18" t="s">
        <v>213</v>
      </c>
      <c r="D169" s="20" t="s">
        <v>220</v>
      </c>
      <c r="E169" s="21">
        <v>164.9</v>
      </c>
      <c r="F169" s="21">
        <f t="shared" si="6"/>
        <v>32.98</v>
      </c>
      <c r="G169" s="21">
        <v>79.54</v>
      </c>
      <c r="H169" s="21">
        <f t="shared" si="7"/>
        <v>31.816</v>
      </c>
      <c r="I169" s="21">
        <f t="shared" si="8"/>
        <v>64.796</v>
      </c>
      <c r="J169" s="29">
        <v>1</v>
      </c>
      <c r="K169" s="21" t="s">
        <v>16</v>
      </c>
    </row>
    <row r="170" s="3" customFormat="1" ht="25" customHeight="1" spans="1:11">
      <c r="A170" s="18" t="s">
        <v>221</v>
      </c>
      <c r="B170" s="19">
        <v>20230715177</v>
      </c>
      <c r="C170" s="18" t="s">
        <v>213</v>
      </c>
      <c r="D170" s="20" t="s">
        <v>220</v>
      </c>
      <c r="E170" s="21">
        <v>167.3</v>
      </c>
      <c r="F170" s="21">
        <f t="shared" si="6"/>
        <v>33.46</v>
      </c>
      <c r="G170" s="21">
        <v>73.7</v>
      </c>
      <c r="H170" s="21">
        <f t="shared" si="7"/>
        <v>29.48</v>
      </c>
      <c r="I170" s="21">
        <f t="shared" si="8"/>
        <v>62.94</v>
      </c>
      <c r="J170" s="29">
        <v>2</v>
      </c>
      <c r="K170" s="21"/>
    </row>
    <row r="171" s="3" customFormat="1" ht="25" customHeight="1" spans="1:11">
      <c r="A171" s="18" t="s">
        <v>222</v>
      </c>
      <c r="B171" s="19">
        <v>20230715182</v>
      </c>
      <c r="C171" s="18" t="s">
        <v>213</v>
      </c>
      <c r="D171" s="20" t="s">
        <v>223</v>
      </c>
      <c r="E171" s="21">
        <v>144.9</v>
      </c>
      <c r="F171" s="21">
        <f t="shared" si="6"/>
        <v>28.98</v>
      </c>
      <c r="G171" s="21">
        <v>80.1</v>
      </c>
      <c r="H171" s="21">
        <f t="shared" si="7"/>
        <v>32.04</v>
      </c>
      <c r="I171" s="21">
        <f t="shared" si="8"/>
        <v>61.02</v>
      </c>
      <c r="J171" s="29">
        <v>1</v>
      </c>
      <c r="K171" s="21" t="s">
        <v>16</v>
      </c>
    </row>
    <row r="172" s="1" customFormat="1" ht="25" customHeight="1" spans="1:11">
      <c r="A172" s="18" t="s">
        <v>224</v>
      </c>
      <c r="B172" s="19">
        <v>20230715183</v>
      </c>
      <c r="C172" s="18" t="s">
        <v>213</v>
      </c>
      <c r="D172" s="20" t="s">
        <v>223</v>
      </c>
      <c r="E172" s="21">
        <v>144.6</v>
      </c>
      <c r="F172" s="21">
        <f t="shared" si="6"/>
        <v>28.92</v>
      </c>
      <c r="G172" s="21">
        <v>79.2</v>
      </c>
      <c r="H172" s="21">
        <f t="shared" si="7"/>
        <v>31.68</v>
      </c>
      <c r="I172" s="21">
        <f t="shared" si="8"/>
        <v>60.6</v>
      </c>
      <c r="J172" s="29">
        <v>2</v>
      </c>
      <c r="K172" s="21" t="s">
        <v>16</v>
      </c>
    </row>
    <row r="173" s="3" customFormat="1" ht="25" customHeight="1" spans="1:11">
      <c r="A173" s="18" t="s">
        <v>225</v>
      </c>
      <c r="B173" s="19">
        <v>20230715185</v>
      </c>
      <c r="C173" s="18" t="s">
        <v>213</v>
      </c>
      <c r="D173" s="20" t="s">
        <v>223</v>
      </c>
      <c r="E173" s="21">
        <v>121.7</v>
      </c>
      <c r="F173" s="21">
        <f t="shared" si="6"/>
        <v>24.34</v>
      </c>
      <c r="G173" s="21">
        <v>82.86</v>
      </c>
      <c r="H173" s="21">
        <f t="shared" si="7"/>
        <v>33.144</v>
      </c>
      <c r="I173" s="21">
        <f t="shared" si="8"/>
        <v>57.484</v>
      </c>
      <c r="J173" s="29">
        <v>3</v>
      </c>
      <c r="K173" s="21" t="s">
        <v>16</v>
      </c>
    </row>
    <row r="174" s="3" customFormat="1" ht="25" customHeight="1" spans="1:11">
      <c r="A174" s="18" t="s">
        <v>226</v>
      </c>
      <c r="B174" s="19">
        <v>20230715184</v>
      </c>
      <c r="C174" s="18" t="s">
        <v>213</v>
      </c>
      <c r="D174" s="20" t="s">
        <v>223</v>
      </c>
      <c r="E174" s="21">
        <v>122.1</v>
      </c>
      <c r="F174" s="21">
        <f t="shared" si="6"/>
        <v>24.42</v>
      </c>
      <c r="G174" s="21">
        <v>79.8</v>
      </c>
      <c r="H174" s="21">
        <f t="shared" si="7"/>
        <v>31.92</v>
      </c>
      <c r="I174" s="21">
        <f t="shared" si="8"/>
        <v>56.34</v>
      </c>
      <c r="J174" s="29">
        <v>4</v>
      </c>
      <c r="K174" s="21"/>
    </row>
    <row r="175" s="3" customFormat="1" ht="25" customHeight="1" spans="1:11">
      <c r="A175" s="18" t="s">
        <v>227</v>
      </c>
      <c r="B175" s="19">
        <v>20230715186</v>
      </c>
      <c r="C175" s="18" t="s">
        <v>213</v>
      </c>
      <c r="D175" s="20" t="s">
        <v>223</v>
      </c>
      <c r="E175" s="21">
        <v>120.6</v>
      </c>
      <c r="F175" s="21">
        <f t="shared" si="6"/>
        <v>24.12</v>
      </c>
      <c r="G175" s="21">
        <v>78.7</v>
      </c>
      <c r="H175" s="21">
        <f t="shared" si="7"/>
        <v>31.48</v>
      </c>
      <c r="I175" s="21">
        <f t="shared" si="8"/>
        <v>55.6</v>
      </c>
      <c r="J175" s="29">
        <v>5</v>
      </c>
      <c r="K175" s="21"/>
    </row>
    <row r="176" s="3" customFormat="1" ht="25" customHeight="1" spans="1:11">
      <c r="A176" s="18" t="s">
        <v>228</v>
      </c>
      <c r="B176" s="19">
        <v>20230715187</v>
      </c>
      <c r="C176" s="18" t="s">
        <v>213</v>
      </c>
      <c r="D176" s="20" t="s">
        <v>223</v>
      </c>
      <c r="E176" s="21">
        <v>118.3</v>
      </c>
      <c r="F176" s="21">
        <f t="shared" si="6"/>
        <v>23.66</v>
      </c>
      <c r="G176" s="21">
        <v>77.6</v>
      </c>
      <c r="H176" s="21">
        <f t="shared" si="7"/>
        <v>31.04</v>
      </c>
      <c r="I176" s="21">
        <f t="shared" si="8"/>
        <v>54.7</v>
      </c>
      <c r="J176" s="29">
        <v>6</v>
      </c>
      <c r="K176" s="21"/>
    </row>
    <row r="177" s="3" customFormat="1" ht="25" customHeight="1" spans="1:11">
      <c r="A177" s="18" t="s">
        <v>229</v>
      </c>
      <c r="B177" s="19">
        <v>20230715188</v>
      </c>
      <c r="C177" s="18" t="s">
        <v>213</v>
      </c>
      <c r="D177" s="20" t="s">
        <v>223</v>
      </c>
      <c r="E177" s="21">
        <v>117.6</v>
      </c>
      <c r="F177" s="21">
        <f t="shared" si="6"/>
        <v>23.52</v>
      </c>
      <c r="G177" s="21">
        <v>77</v>
      </c>
      <c r="H177" s="21">
        <f t="shared" si="7"/>
        <v>30.8</v>
      </c>
      <c r="I177" s="21">
        <f t="shared" si="8"/>
        <v>54.32</v>
      </c>
      <c r="J177" s="29">
        <v>7</v>
      </c>
      <c r="K177" s="21"/>
    </row>
    <row r="178" s="3" customFormat="1" ht="25" customHeight="1" spans="1:11">
      <c r="A178" s="18" t="s">
        <v>230</v>
      </c>
      <c r="B178" s="19">
        <v>20230715190</v>
      </c>
      <c r="C178" s="18" t="s">
        <v>213</v>
      </c>
      <c r="D178" s="20" t="s">
        <v>223</v>
      </c>
      <c r="E178" s="21">
        <v>109.8</v>
      </c>
      <c r="F178" s="21">
        <f t="shared" si="6"/>
        <v>21.96</v>
      </c>
      <c r="G178" s="21">
        <v>73.8</v>
      </c>
      <c r="H178" s="21">
        <f t="shared" si="7"/>
        <v>29.52</v>
      </c>
      <c r="I178" s="21">
        <f t="shared" si="8"/>
        <v>51.48</v>
      </c>
      <c r="J178" s="29">
        <v>8</v>
      </c>
      <c r="K178" s="21"/>
    </row>
    <row r="179" s="3" customFormat="1" ht="25" customHeight="1" spans="1:11">
      <c r="A179" s="18" t="s">
        <v>231</v>
      </c>
      <c r="B179" s="19">
        <v>20230715189</v>
      </c>
      <c r="C179" s="18" t="s">
        <v>213</v>
      </c>
      <c r="D179" s="20" t="s">
        <v>223</v>
      </c>
      <c r="E179" s="21">
        <v>110.7</v>
      </c>
      <c r="F179" s="21">
        <f t="shared" si="6"/>
        <v>22.14</v>
      </c>
      <c r="G179" s="21">
        <v>70.4</v>
      </c>
      <c r="H179" s="21">
        <f t="shared" si="7"/>
        <v>28.16</v>
      </c>
      <c r="I179" s="21">
        <f t="shared" si="8"/>
        <v>50.3</v>
      </c>
      <c r="J179" s="29">
        <v>9</v>
      </c>
      <c r="K179" s="21"/>
    </row>
    <row r="180" s="3" customFormat="1" ht="25" customHeight="1" spans="1:11">
      <c r="A180" s="18" t="s">
        <v>232</v>
      </c>
      <c r="B180" s="19">
        <v>20230715191</v>
      </c>
      <c r="C180" s="18" t="s">
        <v>213</v>
      </c>
      <c r="D180" s="20" t="s">
        <v>233</v>
      </c>
      <c r="E180" s="21">
        <v>158.7</v>
      </c>
      <c r="F180" s="21">
        <f t="shared" si="6"/>
        <v>31.74</v>
      </c>
      <c r="G180" s="21">
        <v>74.8</v>
      </c>
      <c r="H180" s="21">
        <f t="shared" si="7"/>
        <v>29.92</v>
      </c>
      <c r="I180" s="21">
        <f t="shared" si="8"/>
        <v>61.66</v>
      </c>
      <c r="J180" s="29">
        <v>1</v>
      </c>
      <c r="K180" s="21" t="s">
        <v>16</v>
      </c>
    </row>
    <row r="181" s="3" customFormat="1" ht="25" customHeight="1" spans="1:11">
      <c r="A181" s="18" t="s">
        <v>234</v>
      </c>
      <c r="B181" s="19">
        <v>20230715192</v>
      </c>
      <c r="C181" s="18" t="s">
        <v>213</v>
      </c>
      <c r="D181" s="20" t="s">
        <v>233</v>
      </c>
      <c r="E181" s="21">
        <v>140.6</v>
      </c>
      <c r="F181" s="21">
        <f t="shared" si="6"/>
        <v>28.12</v>
      </c>
      <c r="G181" s="21">
        <v>78.2</v>
      </c>
      <c r="H181" s="21">
        <f t="shared" si="7"/>
        <v>31.28</v>
      </c>
      <c r="I181" s="21">
        <f t="shared" si="8"/>
        <v>59.4</v>
      </c>
      <c r="J181" s="29">
        <v>2</v>
      </c>
      <c r="K181" s="21" t="s">
        <v>16</v>
      </c>
    </row>
    <row r="182" s="3" customFormat="1" ht="25" customHeight="1" spans="1:11">
      <c r="A182" s="18" t="s">
        <v>235</v>
      </c>
      <c r="B182" s="19">
        <v>20230715211</v>
      </c>
      <c r="C182" s="18" t="s">
        <v>213</v>
      </c>
      <c r="D182" s="20" t="s">
        <v>236</v>
      </c>
      <c r="E182" s="21">
        <v>149.8</v>
      </c>
      <c r="F182" s="21">
        <f t="shared" si="6"/>
        <v>29.96</v>
      </c>
      <c r="G182" s="21">
        <v>77.64</v>
      </c>
      <c r="H182" s="21">
        <f t="shared" si="7"/>
        <v>31.056</v>
      </c>
      <c r="I182" s="21">
        <f t="shared" si="8"/>
        <v>61.016</v>
      </c>
      <c r="J182" s="29">
        <v>1</v>
      </c>
      <c r="K182" s="21" t="s">
        <v>16</v>
      </c>
    </row>
    <row r="183" s="3" customFormat="1" ht="25" customHeight="1" spans="1:11">
      <c r="A183" s="18" t="s">
        <v>237</v>
      </c>
      <c r="B183" s="19">
        <v>20230715212</v>
      </c>
      <c r="C183" s="18" t="s">
        <v>213</v>
      </c>
      <c r="D183" s="20" t="s">
        <v>236</v>
      </c>
      <c r="E183" s="21">
        <v>139.2</v>
      </c>
      <c r="F183" s="21">
        <f t="shared" si="6"/>
        <v>27.84</v>
      </c>
      <c r="G183" s="21">
        <v>0</v>
      </c>
      <c r="H183" s="21">
        <f t="shared" si="7"/>
        <v>0</v>
      </c>
      <c r="I183" s="21">
        <f t="shared" si="8"/>
        <v>27.84</v>
      </c>
      <c r="J183" s="29">
        <v>2</v>
      </c>
      <c r="K183" s="21" t="s">
        <v>78</v>
      </c>
    </row>
    <row r="184" s="3" customFormat="1" ht="25" customHeight="1" spans="1:11">
      <c r="A184" s="18" t="s">
        <v>238</v>
      </c>
      <c r="B184" s="19">
        <v>20230715213</v>
      </c>
      <c r="C184" s="18" t="s">
        <v>213</v>
      </c>
      <c r="D184" s="20" t="s">
        <v>236</v>
      </c>
      <c r="E184" s="21">
        <v>132</v>
      </c>
      <c r="F184" s="21">
        <f t="shared" si="6"/>
        <v>26.4</v>
      </c>
      <c r="G184" s="21">
        <v>0</v>
      </c>
      <c r="H184" s="21">
        <f t="shared" si="7"/>
        <v>0</v>
      </c>
      <c r="I184" s="21">
        <f t="shared" si="8"/>
        <v>26.4</v>
      </c>
      <c r="J184" s="29">
        <v>3</v>
      </c>
      <c r="K184" s="21" t="s">
        <v>78</v>
      </c>
    </row>
    <row r="185" s="3" customFormat="1" ht="25" customHeight="1" spans="1:11">
      <c r="A185" s="18" t="s">
        <v>239</v>
      </c>
      <c r="B185" s="19">
        <v>20230715180</v>
      </c>
      <c r="C185" s="18" t="s">
        <v>213</v>
      </c>
      <c r="D185" s="20" t="s">
        <v>240</v>
      </c>
      <c r="E185" s="21">
        <v>166.4</v>
      </c>
      <c r="F185" s="21">
        <f t="shared" si="6"/>
        <v>33.28</v>
      </c>
      <c r="G185" s="21">
        <v>79.74</v>
      </c>
      <c r="H185" s="21">
        <f t="shared" si="7"/>
        <v>31.896</v>
      </c>
      <c r="I185" s="21">
        <f t="shared" si="8"/>
        <v>65.176</v>
      </c>
      <c r="J185" s="29">
        <v>1</v>
      </c>
      <c r="K185" s="21" t="s">
        <v>16</v>
      </c>
    </row>
    <row r="186" s="3" customFormat="1" ht="25" customHeight="1" spans="1:11">
      <c r="A186" s="18" t="s">
        <v>241</v>
      </c>
      <c r="B186" s="19">
        <v>20230715181</v>
      </c>
      <c r="C186" s="18" t="s">
        <v>213</v>
      </c>
      <c r="D186" s="20" t="s">
        <v>240</v>
      </c>
      <c r="E186" s="21">
        <v>165.3</v>
      </c>
      <c r="F186" s="21">
        <f t="shared" si="6"/>
        <v>33.06</v>
      </c>
      <c r="G186" s="21">
        <v>79.9</v>
      </c>
      <c r="H186" s="21">
        <f t="shared" si="7"/>
        <v>31.96</v>
      </c>
      <c r="I186" s="21">
        <f t="shared" si="8"/>
        <v>65.02</v>
      </c>
      <c r="J186" s="29">
        <v>2</v>
      </c>
      <c r="K186" s="21"/>
    </row>
    <row r="187" s="3" customFormat="1" ht="25" customHeight="1" spans="1:11">
      <c r="A187" s="18" t="s">
        <v>242</v>
      </c>
      <c r="B187" s="19">
        <v>20230715179</v>
      </c>
      <c r="C187" s="18" t="s">
        <v>213</v>
      </c>
      <c r="D187" s="20" t="s">
        <v>240</v>
      </c>
      <c r="E187" s="21">
        <v>170.6</v>
      </c>
      <c r="F187" s="21">
        <f t="shared" si="6"/>
        <v>34.12</v>
      </c>
      <c r="G187" s="21">
        <v>73.72</v>
      </c>
      <c r="H187" s="21">
        <f t="shared" si="7"/>
        <v>29.488</v>
      </c>
      <c r="I187" s="21">
        <f t="shared" si="8"/>
        <v>63.608</v>
      </c>
      <c r="J187" s="29">
        <v>3</v>
      </c>
      <c r="K187" s="21"/>
    </row>
    <row r="188" s="3" customFormat="1" ht="25" customHeight="1" spans="1:11">
      <c r="A188" s="18" t="s">
        <v>243</v>
      </c>
      <c r="B188" s="19">
        <v>20230715243</v>
      </c>
      <c r="C188" s="18" t="s">
        <v>213</v>
      </c>
      <c r="D188" s="20" t="s">
        <v>244</v>
      </c>
      <c r="E188" s="21">
        <v>179.1</v>
      </c>
      <c r="F188" s="21">
        <f t="shared" si="6"/>
        <v>35.82</v>
      </c>
      <c r="G188" s="21">
        <v>86.3</v>
      </c>
      <c r="H188" s="21">
        <f t="shared" si="7"/>
        <v>34.52</v>
      </c>
      <c r="I188" s="21">
        <f t="shared" si="8"/>
        <v>70.34</v>
      </c>
      <c r="J188" s="29">
        <v>1</v>
      </c>
      <c r="K188" s="21" t="s">
        <v>16</v>
      </c>
    </row>
    <row r="189" s="3" customFormat="1" ht="25" customHeight="1" spans="1:11">
      <c r="A189" s="18" t="s">
        <v>245</v>
      </c>
      <c r="B189" s="19">
        <v>20230715242</v>
      </c>
      <c r="C189" s="18" t="s">
        <v>213</v>
      </c>
      <c r="D189" s="20" t="s">
        <v>244</v>
      </c>
      <c r="E189" s="21">
        <v>182.1</v>
      </c>
      <c r="F189" s="21">
        <f t="shared" si="6"/>
        <v>36.42</v>
      </c>
      <c r="G189" s="21">
        <v>80.7</v>
      </c>
      <c r="H189" s="21">
        <f t="shared" si="7"/>
        <v>32.28</v>
      </c>
      <c r="I189" s="21">
        <f t="shared" si="8"/>
        <v>68.7</v>
      </c>
      <c r="J189" s="29">
        <v>2</v>
      </c>
      <c r="K189" s="21" t="s">
        <v>16</v>
      </c>
    </row>
    <row r="190" s="3" customFormat="1" ht="25" customHeight="1" spans="1:11">
      <c r="A190" s="18" t="s">
        <v>246</v>
      </c>
      <c r="B190" s="19">
        <v>20230715241</v>
      </c>
      <c r="C190" s="18" t="s">
        <v>213</v>
      </c>
      <c r="D190" s="20" t="s">
        <v>244</v>
      </c>
      <c r="E190" s="21">
        <v>185.1</v>
      </c>
      <c r="F190" s="21">
        <f t="shared" si="6"/>
        <v>37.02</v>
      </c>
      <c r="G190" s="21">
        <v>78.12</v>
      </c>
      <c r="H190" s="21">
        <f t="shared" si="7"/>
        <v>31.248</v>
      </c>
      <c r="I190" s="21">
        <f t="shared" si="8"/>
        <v>68.268</v>
      </c>
      <c r="J190" s="29">
        <v>3</v>
      </c>
      <c r="K190" s="21"/>
    </row>
    <row r="191" s="3" customFormat="1" ht="25" customHeight="1" spans="1:11">
      <c r="A191" s="18" t="s">
        <v>247</v>
      </c>
      <c r="B191" s="19">
        <v>20230715244</v>
      </c>
      <c r="C191" s="18" t="s">
        <v>213</v>
      </c>
      <c r="D191" s="20" t="s">
        <v>244</v>
      </c>
      <c r="E191" s="21">
        <v>178.9</v>
      </c>
      <c r="F191" s="21">
        <f t="shared" si="6"/>
        <v>35.78</v>
      </c>
      <c r="G191" s="21">
        <v>78.48</v>
      </c>
      <c r="H191" s="21">
        <f t="shared" si="7"/>
        <v>31.392</v>
      </c>
      <c r="I191" s="21">
        <f t="shared" si="8"/>
        <v>67.172</v>
      </c>
      <c r="J191" s="29">
        <v>4</v>
      </c>
      <c r="K191" s="21"/>
    </row>
    <row r="192" s="3" customFormat="1" ht="25" customHeight="1" spans="1:11">
      <c r="A192" s="18" t="s">
        <v>248</v>
      </c>
      <c r="B192" s="19">
        <v>20230715245</v>
      </c>
      <c r="C192" s="18" t="s">
        <v>213</v>
      </c>
      <c r="D192" s="20" t="s">
        <v>244</v>
      </c>
      <c r="E192" s="21">
        <v>177.8</v>
      </c>
      <c r="F192" s="21">
        <f t="shared" si="6"/>
        <v>35.56</v>
      </c>
      <c r="G192" s="21">
        <v>77.82</v>
      </c>
      <c r="H192" s="21">
        <f t="shared" si="7"/>
        <v>31.128</v>
      </c>
      <c r="I192" s="21">
        <f t="shared" si="8"/>
        <v>66.688</v>
      </c>
      <c r="J192" s="29">
        <v>5</v>
      </c>
      <c r="K192" s="21"/>
    </row>
    <row r="193" s="3" customFormat="1" ht="25" customHeight="1" spans="1:11">
      <c r="A193" s="18" t="s">
        <v>249</v>
      </c>
      <c r="B193" s="19">
        <v>20230715246</v>
      </c>
      <c r="C193" s="18" t="s">
        <v>213</v>
      </c>
      <c r="D193" s="20" t="s">
        <v>244</v>
      </c>
      <c r="E193" s="21">
        <v>175</v>
      </c>
      <c r="F193" s="21">
        <f t="shared" si="6"/>
        <v>35</v>
      </c>
      <c r="G193" s="21">
        <v>75.74</v>
      </c>
      <c r="H193" s="21">
        <f t="shared" si="7"/>
        <v>30.296</v>
      </c>
      <c r="I193" s="21">
        <f t="shared" si="8"/>
        <v>65.296</v>
      </c>
      <c r="J193" s="29">
        <v>6</v>
      </c>
      <c r="K193" s="21"/>
    </row>
    <row r="194" s="1" customFormat="1" ht="25" customHeight="1" spans="1:11">
      <c r="A194" s="18" t="s">
        <v>250</v>
      </c>
      <c r="B194" s="19">
        <v>20230715193</v>
      </c>
      <c r="C194" s="18" t="s">
        <v>213</v>
      </c>
      <c r="D194" s="20" t="s">
        <v>251</v>
      </c>
      <c r="E194" s="21">
        <v>188.1</v>
      </c>
      <c r="F194" s="21">
        <f t="shared" si="6"/>
        <v>37.62</v>
      </c>
      <c r="G194" s="21">
        <v>83.4</v>
      </c>
      <c r="H194" s="21">
        <f t="shared" si="7"/>
        <v>33.36</v>
      </c>
      <c r="I194" s="21">
        <f t="shared" si="8"/>
        <v>70.98</v>
      </c>
      <c r="J194" s="29">
        <v>1</v>
      </c>
      <c r="K194" s="21" t="s">
        <v>16</v>
      </c>
    </row>
    <row r="195" s="1" customFormat="1" ht="25" customHeight="1" spans="1:11">
      <c r="A195" s="18" t="s">
        <v>252</v>
      </c>
      <c r="B195" s="19">
        <v>20230715198</v>
      </c>
      <c r="C195" s="18" t="s">
        <v>213</v>
      </c>
      <c r="D195" s="20" t="s">
        <v>251</v>
      </c>
      <c r="E195" s="21">
        <v>183.6</v>
      </c>
      <c r="F195" s="21">
        <f t="shared" si="6"/>
        <v>36.72</v>
      </c>
      <c r="G195" s="21">
        <v>83</v>
      </c>
      <c r="H195" s="21">
        <f t="shared" si="7"/>
        <v>33.2</v>
      </c>
      <c r="I195" s="21">
        <f t="shared" si="8"/>
        <v>69.92</v>
      </c>
      <c r="J195" s="29">
        <v>2</v>
      </c>
      <c r="K195" s="21" t="s">
        <v>16</v>
      </c>
    </row>
    <row r="196" s="3" customFormat="1" ht="25" customHeight="1" spans="1:11">
      <c r="A196" s="18" t="s">
        <v>253</v>
      </c>
      <c r="B196" s="19">
        <v>20230715195</v>
      </c>
      <c r="C196" s="18" t="s">
        <v>213</v>
      </c>
      <c r="D196" s="20" t="s">
        <v>251</v>
      </c>
      <c r="E196" s="21">
        <v>186.1</v>
      </c>
      <c r="F196" s="21">
        <f t="shared" si="6"/>
        <v>37.22</v>
      </c>
      <c r="G196" s="21">
        <v>81.6</v>
      </c>
      <c r="H196" s="21">
        <f t="shared" si="7"/>
        <v>32.64</v>
      </c>
      <c r="I196" s="21">
        <f t="shared" si="8"/>
        <v>69.86</v>
      </c>
      <c r="J196" s="29">
        <v>3</v>
      </c>
      <c r="K196" s="21" t="s">
        <v>16</v>
      </c>
    </row>
    <row r="197" s="3" customFormat="1" ht="25" customHeight="1" spans="1:11">
      <c r="A197" s="18" t="s">
        <v>254</v>
      </c>
      <c r="B197" s="19">
        <v>20230715194</v>
      </c>
      <c r="C197" s="18" t="s">
        <v>213</v>
      </c>
      <c r="D197" s="20" t="s">
        <v>251</v>
      </c>
      <c r="E197" s="21">
        <v>188</v>
      </c>
      <c r="F197" s="21">
        <f t="shared" ref="F197:F260" si="9">E197/3*0.6</f>
        <v>37.6</v>
      </c>
      <c r="G197" s="21">
        <v>79.8</v>
      </c>
      <c r="H197" s="21">
        <f t="shared" ref="H197:H260" si="10">G197*0.4</f>
        <v>31.92</v>
      </c>
      <c r="I197" s="21">
        <f t="shared" ref="I197:I260" si="11">F197+H197</f>
        <v>69.52</v>
      </c>
      <c r="J197" s="29">
        <v>4</v>
      </c>
      <c r="K197" s="21"/>
    </row>
    <row r="198" s="3" customFormat="1" ht="25" customHeight="1" spans="1:11">
      <c r="A198" s="18" t="s">
        <v>255</v>
      </c>
      <c r="B198" s="19">
        <v>20230715196</v>
      </c>
      <c r="C198" s="18" t="s">
        <v>213</v>
      </c>
      <c r="D198" s="20" t="s">
        <v>251</v>
      </c>
      <c r="E198" s="21">
        <v>185.9</v>
      </c>
      <c r="F198" s="21">
        <f t="shared" si="9"/>
        <v>37.18</v>
      </c>
      <c r="G198" s="21">
        <v>80.6</v>
      </c>
      <c r="H198" s="21">
        <f t="shared" si="10"/>
        <v>32.24</v>
      </c>
      <c r="I198" s="21">
        <f t="shared" si="11"/>
        <v>69.42</v>
      </c>
      <c r="J198" s="29">
        <v>5</v>
      </c>
      <c r="K198" s="21"/>
    </row>
    <row r="199" s="3" customFormat="1" ht="25" customHeight="1" spans="1:11">
      <c r="A199" s="18" t="s">
        <v>256</v>
      </c>
      <c r="B199" s="19">
        <v>20230715197</v>
      </c>
      <c r="C199" s="18" t="s">
        <v>213</v>
      </c>
      <c r="D199" s="20" t="s">
        <v>251</v>
      </c>
      <c r="E199" s="21">
        <v>184.6</v>
      </c>
      <c r="F199" s="21">
        <f t="shared" si="9"/>
        <v>36.92</v>
      </c>
      <c r="G199" s="21">
        <v>79.62</v>
      </c>
      <c r="H199" s="21">
        <f t="shared" si="10"/>
        <v>31.848</v>
      </c>
      <c r="I199" s="21">
        <f t="shared" si="11"/>
        <v>68.768</v>
      </c>
      <c r="J199" s="29">
        <v>6</v>
      </c>
      <c r="K199" s="21"/>
    </row>
    <row r="200" s="3" customFormat="1" ht="25" customHeight="1" spans="1:11">
      <c r="A200" s="18" t="s">
        <v>257</v>
      </c>
      <c r="B200" s="19">
        <v>20230715200</v>
      </c>
      <c r="C200" s="18" t="s">
        <v>213</v>
      </c>
      <c r="D200" s="20" t="s">
        <v>251</v>
      </c>
      <c r="E200" s="21">
        <v>180.2</v>
      </c>
      <c r="F200" s="21">
        <f t="shared" si="9"/>
        <v>36.04</v>
      </c>
      <c r="G200" s="21">
        <v>79.9</v>
      </c>
      <c r="H200" s="21">
        <f t="shared" si="10"/>
        <v>31.96</v>
      </c>
      <c r="I200" s="21">
        <f t="shared" si="11"/>
        <v>68</v>
      </c>
      <c r="J200" s="29">
        <v>7</v>
      </c>
      <c r="K200" s="21"/>
    </row>
    <row r="201" s="3" customFormat="1" ht="25" customHeight="1" spans="1:11">
      <c r="A201" s="18" t="s">
        <v>258</v>
      </c>
      <c r="B201" s="19">
        <v>20230715199</v>
      </c>
      <c r="C201" s="18" t="s">
        <v>213</v>
      </c>
      <c r="D201" s="20" t="s">
        <v>251</v>
      </c>
      <c r="E201" s="21">
        <v>181.6</v>
      </c>
      <c r="F201" s="21">
        <f t="shared" si="9"/>
        <v>36.32</v>
      </c>
      <c r="G201" s="21">
        <v>75.3</v>
      </c>
      <c r="H201" s="21">
        <f t="shared" si="10"/>
        <v>30.12</v>
      </c>
      <c r="I201" s="21">
        <f t="shared" si="11"/>
        <v>66.44</v>
      </c>
      <c r="J201" s="29">
        <v>8</v>
      </c>
      <c r="K201" s="21"/>
    </row>
    <row r="202" s="3" customFormat="1" ht="25" customHeight="1" spans="1:11">
      <c r="A202" s="18" t="s">
        <v>259</v>
      </c>
      <c r="B202" s="19">
        <v>20230715201</v>
      </c>
      <c r="C202" s="18" t="s">
        <v>213</v>
      </c>
      <c r="D202" s="20" t="s">
        <v>251</v>
      </c>
      <c r="E202" s="21">
        <v>176.6</v>
      </c>
      <c r="F202" s="21">
        <f t="shared" si="9"/>
        <v>35.32</v>
      </c>
      <c r="G202" s="21">
        <v>76.1</v>
      </c>
      <c r="H202" s="21">
        <f t="shared" si="10"/>
        <v>30.44</v>
      </c>
      <c r="I202" s="21">
        <f t="shared" si="11"/>
        <v>65.76</v>
      </c>
      <c r="J202" s="29">
        <v>9</v>
      </c>
      <c r="K202" s="21"/>
    </row>
    <row r="203" s="3" customFormat="1" ht="25" customHeight="1" spans="1:11">
      <c r="A203" s="18" t="s">
        <v>260</v>
      </c>
      <c r="B203" s="19">
        <v>20230715203</v>
      </c>
      <c r="C203" s="18" t="s">
        <v>213</v>
      </c>
      <c r="D203" s="20" t="s">
        <v>261</v>
      </c>
      <c r="E203" s="21">
        <v>184.1</v>
      </c>
      <c r="F203" s="21">
        <f t="shared" si="9"/>
        <v>36.82</v>
      </c>
      <c r="G203" s="21">
        <v>81.7</v>
      </c>
      <c r="H203" s="21">
        <f t="shared" si="10"/>
        <v>32.68</v>
      </c>
      <c r="I203" s="21">
        <f t="shared" si="11"/>
        <v>69.5</v>
      </c>
      <c r="J203" s="29">
        <v>1</v>
      </c>
      <c r="K203" s="21" t="s">
        <v>16</v>
      </c>
    </row>
    <row r="204" s="3" customFormat="1" ht="25" customHeight="1" spans="1:11">
      <c r="A204" s="18" t="s">
        <v>262</v>
      </c>
      <c r="B204" s="19">
        <v>20230715202</v>
      </c>
      <c r="C204" s="18" t="s">
        <v>213</v>
      </c>
      <c r="D204" s="20" t="s">
        <v>261</v>
      </c>
      <c r="E204" s="21">
        <v>186.4</v>
      </c>
      <c r="F204" s="21">
        <f t="shared" si="9"/>
        <v>37.28</v>
      </c>
      <c r="G204" s="21">
        <v>80.3</v>
      </c>
      <c r="H204" s="21">
        <f t="shared" si="10"/>
        <v>32.12</v>
      </c>
      <c r="I204" s="21">
        <f t="shared" si="11"/>
        <v>69.4</v>
      </c>
      <c r="J204" s="29">
        <v>2</v>
      </c>
      <c r="K204" s="21" t="s">
        <v>16</v>
      </c>
    </row>
    <row r="205" s="1" customFormat="1" ht="25" customHeight="1" spans="1:11">
      <c r="A205" s="18" t="s">
        <v>263</v>
      </c>
      <c r="B205" s="19">
        <v>20230715204</v>
      </c>
      <c r="C205" s="18" t="s">
        <v>213</v>
      </c>
      <c r="D205" s="20" t="s">
        <v>261</v>
      </c>
      <c r="E205" s="21">
        <v>183.1</v>
      </c>
      <c r="F205" s="21">
        <f t="shared" si="9"/>
        <v>36.62</v>
      </c>
      <c r="G205" s="21">
        <v>79.4</v>
      </c>
      <c r="H205" s="21">
        <f t="shared" si="10"/>
        <v>31.76</v>
      </c>
      <c r="I205" s="21">
        <f t="shared" si="11"/>
        <v>68.38</v>
      </c>
      <c r="J205" s="29">
        <v>3</v>
      </c>
      <c r="K205" s="21" t="s">
        <v>16</v>
      </c>
    </row>
    <row r="206" s="1" customFormat="1" ht="25" customHeight="1" spans="1:11">
      <c r="A206" s="18" t="s">
        <v>264</v>
      </c>
      <c r="B206" s="19">
        <v>20230715205</v>
      </c>
      <c r="C206" s="18" t="s">
        <v>213</v>
      </c>
      <c r="D206" s="20" t="s">
        <v>261</v>
      </c>
      <c r="E206" s="21">
        <v>181.6</v>
      </c>
      <c r="F206" s="21">
        <f t="shared" si="9"/>
        <v>36.32</v>
      </c>
      <c r="G206" s="21">
        <v>79.56</v>
      </c>
      <c r="H206" s="21">
        <f t="shared" si="10"/>
        <v>31.824</v>
      </c>
      <c r="I206" s="21">
        <f t="shared" si="11"/>
        <v>68.144</v>
      </c>
      <c r="J206" s="29">
        <v>4</v>
      </c>
      <c r="K206" s="21"/>
    </row>
    <row r="207" s="3" customFormat="1" ht="25" customHeight="1" spans="1:11">
      <c r="A207" s="18" t="s">
        <v>265</v>
      </c>
      <c r="B207" s="19">
        <v>20230715207</v>
      </c>
      <c r="C207" s="18" t="s">
        <v>213</v>
      </c>
      <c r="D207" s="20" t="s">
        <v>261</v>
      </c>
      <c r="E207" s="21">
        <v>178.2</v>
      </c>
      <c r="F207" s="21">
        <f t="shared" si="9"/>
        <v>35.64</v>
      </c>
      <c r="G207" s="21">
        <v>80.7</v>
      </c>
      <c r="H207" s="21">
        <f t="shared" si="10"/>
        <v>32.28</v>
      </c>
      <c r="I207" s="21">
        <f t="shared" si="11"/>
        <v>67.92</v>
      </c>
      <c r="J207" s="29">
        <v>5</v>
      </c>
      <c r="K207" s="21"/>
    </row>
    <row r="208" s="3" customFormat="1" ht="25" customHeight="1" spans="1:11">
      <c r="A208" s="18" t="s">
        <v>266</v>
      </c>
      <c r="B208" s="19">
        <v>20230715206</v>
      </c>
      <c r="C208" s="18" t="s">
        <v>213</v>
      </c>
      <c r="D208" s="20" t="s">
        <v>261</v>
      </c>
      <c r="E208" s="21">
        <v>181.2</v>
      </c>
      <c r="F208" s="21">
        <f t="shared" si="9"/>
        <v>36.24</v>
      </c>
      <c r="G208" s="21">
        <v>78.9</v>
      </c>
      <c r="H208" s="21">
        <f t="shared" si="10"/>
        <v>31.56</v>
      </c>
      <c r="I208" s="21">
        <f t="shared" si="11"/>
        <v>67.8</v>
      </c>
      <c r="J208" s="29">
        <v>6</v>
      </c>
      <c r="K208" s="21"/>
    </row>
    <row r="209" s="3" customFormat="1" ht="25" customHeight="1" spans="1:11">
      <c r="A209" s="18" t="s">
        <v>267</v>
      </c>
      <c r="B209" s="19">
        <v>20230715209</v>
      </c>
      <c r="C209" s="18" t="s">
        <v>213</v>
      </c>
      <c r="D209" s="20" t="s">
        <v>261</v>
      </c>
      <c r="E209" s="21">
        <v>168.7</v>
      </c>
      <c r="F209" s="21">
        <f t="shared" si="9"/>
        <v>33.74</v>
      </c>
      <c r="G209" s="21">
        <v>82.12</v>
      </c>
      <c r="H209" s="21">
        <f t="shared" si="10"/>
        <v>32.848</v>
      </c>
      <c r="I209" s="21">
        <f t="shared" si="11"/>
        <v>66.588</v>
      </c>
      <c r="J209" s="29">
        <v>7</v>
      </c>
      <c r="K209" s="21"/>
    </row>
    <row r="210" s="3" customFormat="1" ht="25" customHeight="1" spans="1:11">
      <c r="A210" s="18" t="s">
        <v>268</v>
      </c>
      <c r="B210" s="19">
        <v>20230715208</v>
      </c>
      <c r="C210" s="18" t="s">
        <v>213</v>
      </c>
      <c r="D210" s="20" t="s">
        <v>261</v>
      </c>
      <c r="E210" s="21">
        <v>173.4</v>
      </c>
      <c r="F210" s="21">
        <f t="shared" si="9"/>
        <v>34.68</v>
      </c>
      <c r="G210" s="21">
        <v>77.28</v>
      </c>
      <c r="H210" s="21">
        <f t="shared" si="10"/>
        <v>30.912</v>
      </c>
      <c r="I210" s="21">
        <f t="shared" si="11"/>
        <v>65.592</v>
      </c>
      <c r="J210" s="29">
        <v>8</v>
      </c>
      <c r="K210" s="21"/>
    </row>
    <row r="211" s="3" customFormat="1" ht="25" customHeight="1" spans="1:11">
      <c r="A211" s="18" t="s">
        <v>269</v>
      </c>
      <c r="B211" s="19">
        <v>20230715210</v>
      </c>
      <c r="C211" s="18" t="s">
        <v>213</v>
      </c>
      <c r="D211" s="20" t="s">
        <v>261</v>
      </c>
      <c r="E211" s="21">
        <v>168.2</v>
      </c>
      <c r="F211" s="21">
        <f t="shared" si="9"/>
        <v>33.64</v>
      </c>
      <c r="G211" s="21">
        <v>76.5</v>
      </c>
      <c r="H211" s="21">
        <f t="shared" si="10"/>
        <v>30.6</v>
      </c>
      <c r="I211" s="21">
        <f t="shared" si="11"/>
        <v>64.24</v>
      </c>
      <c r="J211" s="29">
        <v>9</v>
      </c>
      <c r="K211" s="21"/>
    </row>
    <row r="212" s="3" customFormat="1" ht="25" customHeight="1" spans="1:11">
      <c r="A212" s="18" t="s">
        <v>270</v>
      </c>
      <c r="B212" s="19">
        <v>20230715214</v>
      </c>
      <c r="C212" s="18" t="s">
        <v>213</v>
      </c>
      <c r="D212" s="20" t="s">
        <v>271</v>
      </c>
      <c r="E212" s="21">
        <v>182.4</v>
      </c>
      <c r="F212" s="21">
        <f t="shared" si="9"/>
        <v>36.48</v>
      </c>
      <c r="G212" s="21">
        <v>85.5</v>
      </c>
      <c r="H212" s="21">
        <f t="shared" si="10"/>
        <v>34.2</v>
      </c>
      <c r="I212" s="21">
        <f t="shared" si="11"/>
        <v>70.68</v>
      </c>
      <c r="J212" s="29">
        <v>1</v>
      </c>
      <c r="K212" s="21" t="s">
        <v>16</v>
      </c>
    </row>
    <row r="213" s="3" customFormat="1" ht="25" customHeight="1" spans="1:11">
      <c r="A213" s="18" t="s">
        <v>272</v>
      </c>
      <c r="B213" s="19">
        <v>20230715215</v>
      </c>
      <c r="C213" s="18" t="s">
        <v>213</v>
      </c>
      <c r="D213" s="20" t="s">
        <v>271</v>
      </c>
      <c r="E213" s="21">
        <v>179</v>
      </c>
      <c r="F213" s="21">
        <f t="shared" si="9"/>
        <v>35.8</v>
      </c>
      <c r="G213" s="21">
        <v>83.42</v>
      </c>
      <c r="H213" s="21">
        <f t="shared" si="10"/>
        <v>33.368</v>
      </c>
      <c r="I213" s="21">
        <f t="shared" si="11"/>
        <v>69.168</v>
      </c>
      <c r="J213" s="29">
        <v>2</v>
      </c>
      <c r="K213" s="21" t="s">
        <v>16</v>
      </c>
    </row>
    <row r="214" s="3" customFormat="1" ht="25" customHeight="1" spans="1:11">
      <c r="A214" s="18" t="s">
        <v>273</v>
      </c>
      <c r="B214" s="19">
        <v>20230715216</v>
      </c>
      <c r="C214" s="18" t="s">
        <v>213</v>
      </c>
      <c r="D214" s="20" t="s">
        <v>271</v>
      </c>
      <c r="E214" s="21">
        <v>178.4</v>
      </c>
      <c r="F214" s="21">
        <f t="shared" si="9"/>
        <v>35.68</v>
      </c>
      <c r="G214" s="21">
        <v>80.88</v>
      </c>
      <c r="H214" s="21">
        <f t="shared" si="10"/>
        <v>32.352</v>
      </c>
      <c r="I214" s="21">
        <f t="shared" si="11"/>
        <v>68.032</v>
      </c>
      <c r="J214" s="29">
        <v>3</v>
      </c>
      <c r="K214" s="21" t="s">
        <v>16</v>
      </c>
    </row>
    <row r="215" s="1" customFormat="1" ht="25" customHeight="1" spans="1:11">
      <c r="A215" s="18" t="s">
        <v>274</v>
      </c>
      <c r="B215" s="19">
        <v>20230715218</v>
      </c>
      <c r="C215" s="18" t="s">
        <v>213</v>
      </c>
      <c r="D215" s="20" t="s">
        <v>271</v>
      </c>
      <c r="E215" s="21">
        <v>168.8</v>
      </c>
      <c r="F215" s="21">
        <f t="shared" si="9"/>
        <v>33.76</v>
      </c>
      <c r="G215" s="21">
        <v>84.4</v>
      </c>
      <c r="H215" s="21">
        <f t="shared" si="10"/>
        <v>33.76</v>
      </c>
      <c r="I215" s="21">
        <f t="shared" si="11"/>
        <v>67.52</v>
      </c>
      <c r="J215" s="29">
        <v>4</v>
      </c>
      <c r="K215" s="21" t="s">
        <v>16</v>
      </c>
    </row>
    <row r="216" s="3" customFormat="1" ht="25" customHeight="1" spans="1:11">
      <c r="A216" s="18" t="s">
        <v>275</v>
      </c>
      <c r="B216" s="19">
        <v>20230715219</v>
      </c>
      <c r="C216" s="18" t="s">
        <v>213</v>
      </c>
      <c r="D216" s="20" t="s">
        <v>271</v>
      </c>
      <c r="E216" s="21">
        <v>168.5</v>
      </c>
      <c r="F216" s="21">
        <f t="shared" si="9"/>
        <v>33.7</v>
      </c>
      <c r="G216" s="21">
        <v>83.56</v>
      </c>
      <c r="H216" s="21">
        <f t="shared" si="10"/>
        <v>33.424</v>
      </c>
      <c r="I216" s="21">
        <f t="shared" si="11"/>
        <v>67.124</v>
      </c>
      <c r="J216" s="29">
        <v>5</v>
      </c>
      <c r="K216" s="21" t="s">
        <v>16</v>
      </c>
    </row>
    <row r="217" s="3" customFormat="1" ht="25" customHeight="1" spans="1:11">
      <c r="A217" s="18" t="s">
        <v>276</v>
      </c>
      <c r="B217" s="19">
        <v>20230715217</v>
      </c>
      <c r="C217" s="18" t="s">
        <v>213</v>
      </c>
      <c r="D217" s="20" t="s">
        <v>271</v>
      </c>
      <c r="E217" s="21">
        <v>172.6</v>
      </c>
      <c r="F217" s="21">
        <f t="shared" si="9"/>
        <v>34.52</v>
      </c>
      <c r="G217" s="21">
        <v>80.1</v>
      </c>
      <c r="H217" s="21">
        <f t="shared" si="10"/>
        <v>32.04</v>
      </c>
      <c r="I217" s="21">
        <f t="shared" si="11"/>
        <v>66.56</v>
      </c>
      <c r="J217" s="29">
        <v>6</v>
      </c>
      <c r="K217" s="21" t="s">
        <v>16</v>
      </c>
    </row>
    <row r="218" s="3" customFormat="1" ht="25" customHeight="1" spans="1:11">
      <c r="A218" s="18" t="s">
        <v>277</v>
      </c>
      <c r="B218" s="19">
        <v>20230715221</v>
      </c>
      <c r="C218" s="18" t="s">
        <v>213</v>
      </c>
      <c r="D218" s="20" t="s">
        <v>271</v>
      </c>
      <c r="E218" s="21">
        <v>164.8</v>
      </c>
      <c r="F218" s="21">
        <f t="shared" si="9"/>
        <v>32.96</v>
      </c>
      <c r="G218" s="21">
        <v>83.82</v>
      </c>
      <c r="H218" s="21">
        <f t="shared" si="10"/>
        <v>33.528</v>
      </c>
      <c r="I218" s="21">
        <f t="shared" si="11"/>
        <v>66.488</v>
      </c>
      <c r="J218" s="29">
        <v>7</v>
      </c>
      <c r="K218" s="21" t="s">
        <v>16</v>
      </c>
    </row>
    <row r="219" s="3" customFormat="1" ht="25" customHeight="1" spans="1:11">
      <c r="A219" s="18" t="s">
        <v>278</v>
      </c>
      <c r="B219" s="19">
        <v>20230715220</v>
      </c>
      <c r="C219" s="18" t="s">
        <v>213</v>
      </c>
      <c r="D219" s="20" t="s">
        <v>271</v>
      </c>
      <c r="E219" s="21">
        <v>167.3</v>
      </c>
      <c r="F219" s="21">
        <f t="shared" si="9"/>
        <v>33.46</v>
      </c>
      <c r="G219" s="21">
        <v>80.6</v>
      </c>
      <c r="H219" s="21">
        <f t="shared" si="10"/>
        <v>32.24</v>
      </c>
      <c r="I219" s="21">
        <f t="shared" si="11"/>
        <v>65.7</v>
      </c>
      <c r="J219" s="29">
        <v>8</v>
      </c>
      <c r="K219" s="21" t="s">
        <v>16</v>
      </c>
    </row>
    <row r="220" s="3" customFormat="1" ht="25" customHeight="1" spans="1:11">
      <c r="A220" s="18" t="s">
        <v>279</v>
      </c>
      <c r="B220" s="19">
        <v>20230715222</v>
      </c>
      <c r="C220" s="18" t="s">
        <v>213</v>
      </c>
      <c r="D220" s="20" t="s">
        <v>271</v>
      </c>
      <c r="E220" s="21">
        <v>164.3</v>
      </c>
      <c r="F220" s="21">
        <f t="shared" si="9"/>
        <v>32.86</v>
      </c>
      <c r="G220" s="21">
        <v>81.8</v>
      </c>
      <c r="H220" s="21">
        <f t="shared" si="10"/>
        <v>32.72</v>
      </c>
      <c r="I220" s="21">
        <f t="shared" si="11"/>
        <v>65.58</v>
      </c>
      <c r="J220" s="29">
        <v>9</v>
      </c>
      <c r="K220" s="21" t="s">
        <v>16</v>
      </c>
    </row>
    <row r="221" s="3" customFormat="1" ht="25" customHeight="1" spans="1:11">
      <c r="A221" s="18" t="s">
        <v>280</v>
      </c>
      <c r="B221" s="19">
        <v>20230715230</v>
      </c>
      <c r="C221" s="18" t="s">
        <v>213</v>
      </c>
      <c r="D221" s="20" t="s">
        <v>271</v>
      </c>
      <c r="E221" s="21">
        <v>157.2</v>
      </c>
      <c r="F221" s="21">
        <f t="shared" si="9"/>
        <v>31.44</v>
      </c>
      <c r="G221" s="21">
        <v>84.2</v>
      </c>
      <c r="H221" s="21">
        <f t="shared" si="10"/>
        <v>33.68</v>
      </c>
      <c r="I221" s="21">
        <f t="shared" si="11"/>
        <v>65.12</v>
      </c>
      <c r="J221" s="29">
        <v>10</v>
      </c>
      <c r="K221" s="21"/>
    </row>
    <row r="222" s="3" customFormat="1" ht="25" customHeight="1" spans="1:11">
      <c r="A222" s="18" t="s">
        <v>281</v>
      </c>
      <c r="B222" s="19">
        <v>20230715224</v>
      </c>
      <c r="C222" s="18" t="s">
        <v>213</v>
      </c>
      <c r="D222" s="20" t="s">
        <v>271</v>
      </c>
      <c r="E222" s="21">
        <v>159.7</v>
      </c>
      <c r="F222" s="21">
        <f t="shared" si="9"/>
        <v>31.94</v>
      </c>
      <c r="G222" s="21">
        <v>82.64</v>
      </c>
      <c r="H222" s="21">
        <f t="shared" si="10"/>
        <v>33.056</v>
      </c>
      <c r="I222" s="21">
        <f t="shared" si="11"/>
        <v>64.996</v>
      </c>
      <c r="J222" s="29">
        <v>11</v>
      </c>
      <c r="K222" s="21"/>
    </row>
    <row r="223" s="3" customFormat="1" ht="25" customHeight="1" spans="1:11">
      <c r="A223" s="18" t="s">
        <v>282</v>
      </c>
      <c r="B223" s="19">
        <v>20230715225</v>
      </c>
      <c r="C223" s="18" t="s">
        <v>213</v>
      </c>
      <c r="D223" s="20" t="s">
        <v>271</v>
      </c>
      <c r="E223" s="21">
        <v>159.1</v>
      </c>
      <c r="F223" s="21">
        <f t="shared" si="9"/>
        <v>31.82</v>
      </c>
      <c r="G223" s="21">
        <v>81.6</v>
      </c>
      <c r="H223" s="21">
        <f t="shared" si="10"/>
        <v>32.64</v>
      </c>
      <c r="I223" s="21">
        <f t="shared" si="11"/>
        <v>64.46</v>
      </c>
      <c r="J223" s="29">
        <v>12</v>
      </c>
      <c r="K223" s="21"/>
    </row>
    <row r="224" s="3" customFormat="1" ht="25" customHeight="1" spans="1:11">
      <c r="A224" s="18" t="s">
        <v>283</v>
      </c>
      <c r="B224" s="19">
        <v>20230715231</v>
      </c>
      <c r="C224" s="18" t="s">
        <v>213</v>
      </c>
      <c r="D224" s="20" t="s">
        <v>271</v>
      </c>
      <c r="E224" s="21">
        <v>157.1</v>
      </c>
      <c r="F224" s="21">
        <f t="shared" si="9"/>
        <v>31.42</v>
      </c>
      <c r="G224" s="21">
        <v>82.54</v>
      </c>
      <c r="H224" s="21">
        <f t="shared" si="10"/>
        <v>33.016</v>
      </c>
      <c r="I224" s="21">
        <f t="shared" si="11"/>
        <v>64.436</v>
      </c>
      <c r="J224" s="29">
        <v>13</v>
      </c>
      <c r="K224" s="21"/>
    </row>
    <row r="225" s="3" customFormat="1" ht="25" customHeight="1" spans="1:11">
      <c r="A225" s="18" t="s">
        <v>284</v>
      </c>
      <c r="B225" s="19">
        <v>20230715223</v>
      </c>
      <c r="C225" s="18" t="s">
        <v>213</v>
      </c>
      <c r="D225" s="20" t="s">
        <v>271</v>
      </c>
      <c r="E225" s="21">
        <v>162.7</v>
      </c>
      <c r="F225" s="21">
        <f t="shared" si="9"/>
        <v>32.54</v>
      </c>
      <c r="G225" s="21">
        <v>79.34</v>
      </c>
      <c r="H225" s="21">
        <f t="shared" si="10"/>
        <v>31.736</v>
      </c>
      <c r="I225" s="21">
        <f t="shared" si="11"/>
        <v>64.276</v>
      </c>
      <c r="J225" s="29">
        <v>14</v>
      </c>
      <c r="K225" s="21"/>
    </row>
    <row r="226" s="3" customFormat="1" ht="25" customHeight="1" spans="1:11">
      <c r="A226" s="18" t="s">
        <v>285</v>
      </c>
      <c r="B226" s="19">
        <v>20230715234</v>
      </c>
      <c r="C226" s="18" t="s">
        <v>213</v>
      </c>
      <c r="D226" s="20" t="s">
        <v>271</v>
      </c>
      <c r="E226" s="21">
        <v>153.6</v>
      </c>
      <c r="F226" s="21">
        <f t="shared" si="9"/>
        <v>30.72</v>
      </c>
      <c r="G226" s="21">
        <v>83.84</v>
      </c>
      <c r="H226" s="21">
        <f t="shared" si="10"/>
        <v>33.536</v>
      </c>
      <c r="I226" s="21">
        <f t="shared" si="11"/>
        <v>64.256</v>
      </c>
      <c r="J226" s="29">
        <v>15</v>
      </c>
      <c r="K226" s="21"/>
    </row>
    <row r="227" s="3" customFormat="1" ht="25" customHeight="1" spans="1:11">
      <c r="A227" s="18" t="s">
        <v>286</v>
      </c>
      <c r="B227" s="19">
        <v>20230715227</v>
      </c>
      <c r="C227" s="18" t="s">
        <v>213</v>
      </c>
      <c r="D227" s="20" t="s">
        <v>271</v>
      </c>
      <c r="E227" s="21">
        <v>157.8</v>
      </c>
      <c r="F227" s="21">
        <f t="shared" si="9"/>
        <v>31.56</v>
      </c>
      <c r="G227" s="21">
        <v>81.64</v>
      </c>
      <c r="H227" s="21">
        <f t="shared" si="10"/>
        <v>32.656</v>
      </c>
      <c r="I227" s="21">
        <f t="shared" si="11"/>
        <v>64.216</v>
      </c>
      <c r="J227" s="29">
        <v>16</v>
      </c>
      <c r="K227" s="21"/>
    </row>
    <row r="228" s="3" customFormat="1" ht="25" customHeight="1" spans="1:11">
      <c r="A228" s="18" t="s">
        <v>287</v>
      </c>
      <c r="B228" s="19">
        <v>20230715236</v>
      </c>
      <c r="C228" s="18" t="s">
        <v>213</v>
      </c>
      <c r="D228" s="20" t="s">
        <v>271</v>
      </c>
      <c r="E228" s="21">
        <v>153</v>
      </c>
      <c r="F228" s="21">
        <f t="shared" si="9"/>
        <v>30.6</v>
      </c>
      <c r="G228" s="21">
        <v>83.86</v>
      </c>
      <c r="H228" s="21">
        <f t="shared" si="10"/>
        <v>33.544</v>
      </c>
      <c r="I228" s="21">
        <f t="shared" si="11"/>
        <v>64.144</v>
      </c>
      <c r="J228" s="29">
        <v>17</v>
      </c>
      <c r="K228" s="21"/>
    </row>
    <row r="229" s="3" customFormat="1" ht="25" customHeight="1" spans="1:11">
      <c r="A229" s="18" t="s">
        <v>288</v>
      </c>
      <c r="B229" s="19">
        <v>20230715228</v>
      </c>
      <c r="C229" s="18" t="s">
        <v>213</v>
      </c>
      <c r="D229" s="20" t="s">
        <v>271</v>
      </c>
      <c r="E229" s="21">
        <v>157.8</v>
      </c>
      <c r="F229" s="21">
        <f t="shared" si="9"/>
        <v>31.56</v>
      </c>
      <c r="G229" s="21">
        <v>80.4</v>
      </c>
      <c r="H229" s="21">
        <f t="shared" si="10"/>
        <v>32.16</v>
      </c>
      <c r="I229" s="21">
        <f t="shared" si="11"/>
        <v>63.72</v>
      </c>
      <c r="J229" s="29">
        <v>18</v>
      </c>
      <c r="K229" s="21"/>
    </row>
    <row r="230" s="3" customFormat="1" ht="25" customHeight="1" spans="1:11">
      <c r="A230" s="18" t="s">
        <v>289</v>
      </c>
      <c r="B230" s="19">
        <v>20230715233</v>
      </c>
      <c r="C230" s="18" t="s">
        <v>213</v>
      </c>
      <c r="D230" s="20" t="s">
        <v>271</v>
      </c>
      <c r="E230" s="21">
        <v>153.8</v>
      </c>
      <c r="F230" s="21">
        <f t="shared" si="9"/>
        <v>30.76</v>
      </c>
      <c r="G230" s="21">
        <v>81.42</v>
      </c>
      <c r="H230" s="21">
        <f t="shared" si="10"/>
        <v>32.568</v>
      </c>
      <c r="I230" s="21">
        <f t="shared" si="11"/>
        <v>63.328</v>
      </c>
      <c r="J230" s="29">
        <v>19</v>
      </c>
      <c r="K230" s="21"/>
    </row>
    <row r="231" s="3" customFormat="1" ht="25" customHeight="1" spans="1:11">
      <c r="A231" s="18" t="s">
        <v>290</v>
      </c>
      <c r="B231" s="19">
        <v>20230715226</v>
      </c>
      <c r="C231" s="18" t="s">
        <v>213</v>
      </c>
      <c r="D231" s="20" t="s">
        <v>271</v>
      </c>
      <c r="E231" s="21">
        <v>158.5</v>
      </c>
      <c r="F231" s="21">
        <f t="shared" si="9"/>
        <v>31.7</v>
      </c>
      <c r="G231" s="21">
        <v>78.88</v>
      </c>
      <c r="H231" s="21">
        <f t="shared" si="10"/>
        <v>31.552</v>
      </c>
      <c r="I231" s="21">
        <f t="shared" si="11"/>
        <v>63.252</v>
      </c>
      <c r="J231" s="29">
        <v>20</v>
      </c>
      <c r="K231" s="21"/>
    </row>
    <row r="232" s="3" customFormat="1" ht="25" customHeight="1" spans="1:11">
      <c r="A232" s="18" t="s">
        <v>291</v>
      </c>
      <c r="B232" s="19">
        <v>20230715235</v>
      </c>
      <c r="C232" s="18" t="s">
        <v>213</v>
      </c>
      <c r="D232" s="20" t="s">
        <v>271</v>
      </c>
      <c r="E232" s="21">
        <v>153.2</v>
      </c>
      <c r="F232" s="21">
        <f t="shared" si="9"/>
        <v>30.64</v>
      </c>
      <c r="G232" s="21">
        <v>81.42</v>
      </c>
      <c r="H232" s="21">
        <f t="shared" si="10"/>
        <v>32.568</v>
      </c>
      <c r="I232" s="21">
        <f t="shared" si="11"/>
        <v>63.208</v>
      </c>
      <c r="J232" s="29">
        <v>21</v>
      </c>
      <c r="K232" s="21"/>
    </row>
    <row r="233" s="3" customFormat="1" ht="25" customHeight="1" spans="1:11">
      <c r="A233" s="18" t="s">
        <v>292</v>
      </c>
      <c r="B233" s="19">
        <v>20230715237</v>
      </c>
      <c r="C233" s="18" t="s">
        <v>213</v>
      </c>
      <c r="D233" s="20" t="s">
        <v>271</v>
      </c>
      <c r="E233" s="21">
        <v>150.1</v>
      </c>
      <c r="F233" s="21">
        <f t="shared" si="9"/>
        <v>30.02</v>
      </c>
      <c r="G233" s="21">
        <v>81.26</v>
      </c>
      <c r="H233" s="21">
        <f t="shared" si="10"/>
        <v>32.504</v>
      </c>
      <c r="I233" s="21">
        <f t="shared" si="11"/>
        <v>62.524</v>
      </c>
      <c r="J233" s="29">
        <v>22</v>
      </c>
      <c r="K233" s="21"/>
    </row>
    <row r="234" s="3" customFormat="1" ht="25" customHeight="1" spans="1:11">
      <c r="A234" s="18" t="s">
        <v>293</v>
      </c>
      <c r="B234" s="19">
        <v>20230715229</v>
      </c>
      <c r="C234" s="18" t="s">
        <v>213</v>
      </c>
      <c r="D234" s="20" t="s">
        <v>271</v>
      </c>
      <c r="E234" s="21">
        <v>157.7</v>
      </c>
      <c r="F234" s="21">
        <f t="shared" si="9"/>
        <v>31.54</v>
      </c>
      <c r="G234" s="21">
        <v>77.24</v>
      </c>
      <c r="H234" s="21">
        <f t="shared" si="10"/>
        <v>30.896</v>
      </c>
      <c r="I234" s="21">
        <f t="shared" si="11"/>
        <v>62.436</v>
      </c>
      <c r="J234" s="29">
        <v>23</v>
      </c>
      <c r="K234" s="21"/>
    </row>
    <row r="235" s="3" customFormat="1" ht="25" customHeight="1" spans="1:11">
      <c r="A235" s="18" t="s">
        <v>294</v>
      </c>
      <c r="B235" s="19">
        <v>20230715239</v>
      </c>
      <c r="C235" s="18" t="s">
        <v>213</v>
      </c>
      <c r="D235" s="20" t="s">
        <v>271</v>
      </c>
      <c r="E235" s="21">
        <v>148.6</v>
      </c>
      <c r="F235" s="21">
        <f t="shared" si="9"/>
        <v>29.72</v>
      </c>
      <c r="G235" s="21">
        <v>80.76</v>
      </c>
      <c r="H235" s="21">
        <f t="shared" si="10"/>
        <v>32.304</v>
      </c>
      <c r="I235" s="21">
        <f t="shared" si="11"/>
        <v>62.024</v>
      </c>
      <c r="J235" s="29">
        <v>24</v>
      </c>
      <c r="K235" s="21"/>
    </row>
    <row r="236" s="3" customFormat="1" ht="25" customHeight="1" spans="1:11">
      <c r="A236" s="18" t="s">
        <v>295</v>
      </c>
      <c r="B236" s="19">
        <v>20230715238</v>
      </c>
      <c r="C236" s="18" t="s">
        <v>213</v>
      </c>
      <c r="D236" s="20" t="s">
        <v>271</v>
      </c>
      <c r="E236" s="21">
        <v>149</v>
      </c>
      <c r="F236" s="21">
        <f t="shared" si="9"/>
        <v>29.8</v>
      </c>
      <c r="G236" s="21">
        <v>77.96</v>
      </c>
      <c r="H236" s="21">
        <f t="shared" si="10"/>
        <v>31.184</v>
      </c>
      <c r="I236" s="21">
        <f t="shared" si="11"/>
        <v>60.984</v>
      </c>
      <c r="J236" s="29">
        <v>25</v>
      </c>
      <c r="K236" s="21"/>
    </row>
    <row r="237" s="3" customFormat="1" ht="25" customHeight="1" spans="1:11">
      <c r="A237" s="18" t="s">
        <v>296</v>
      </c>
      <c r="B237" s="19">
        <v>20230715240</v>
      </c>
      <c r="C237" s="18" t="s">
        <v>213</v>
      </c>
      <c r="D237" s="20" t="s">
        <v>271</v>
      </c>
      <c r="E237" s="21">
        <v>148.6</v>
      </c>
      <c r="F237" s="21">
        <f t="shared" si="9"/>
        <v>29.72</v>
      </c>
      <c r="G237" s="21">
        <v>78.12</v>
      </c>
      <c r="H237" s="21">
        <f t="shared" si="10"/>
        <v>31.248</v>
      </c>
      <c r="I237" s="21">
        <f t="shared" si="11"/>
        <v>60.968</v>
      </c>
      <c r="J237" s="29">
        <v>26</v>
      </c>
      <c r="K237" s="21"/>
    </row>
    <row r="238" s="3" customFormat="1" ht="25" customHeight="1" spans="1:11">
      <c r="A238" s="18" t="s">
        <v>297</v>
      </c>
      <c r="B238" s="19">
        <v>20230715232</v>
      </c>
      <c r="C238" s="18" t="s">
        <v>213</v>
      </c>
      <c r="D238" s="20" t="s">
        <v>271</v>
      </c>
      <c r="E238" s="21">
        <v>155.1</v>
      </c>
      <c r="F238" s="21">
        <f t="shared" si="9"/>
        <v>31.02</v>
      </c>
      <c r="G238" s="21">
        <v>69.52</v>
      </c>
      <c r="H238" s="21">
        <f t="shared" si="10"/>
        <v>27.808</v>
      </c>
      <c r="I238" s="21">
        <f t="shared" si="11"/>
        <v>58.828</v>
      </c>
      <c r="J238" s="29">
        <v>27</v>
      </c>
      <c r="K238" s="21"/>
    </row>
    <row r="239" s="3" customFormat="1" ht="25" customHeight="1" spans="1:11">
      <c r="A239" s="18" t="s">
        <v>298</v>
      </c>
      <c r="B239" s="19">
        <v>20230715053</v>
      </c>
      <c r="C239" s="18" t="s">
        <v>213</v>
      </c>
      <c r="D239" s="20" t="s">
        <v>299</v>
      </c>
      <c r="E239" s="21">
        <v>200</v>
      </c>
      <c r="F239" s="21">
        <f t="shared" si="9"/>
        <v>40</v>
      </c>
      <c r="G239" s="21">
        <v>84.66</v>
      </c>
      <c r="H239" s="21">
        <f t="shared" si="10"/>
        <v>33.864</v>
      </c>
      <c r="I239" s="21">
        <f t="shared" si="11"/>
        <v>73.864</v>
      </c>
      <c r="J239" s="29">
        <v>1</v>
      </c>
      <c r="K239" s="21" t="s">
        <v>16</v>
      </c>
    </row>
    <row r="240" s="3" customFormat="1" ht="25" customHeight="1" spans="1:11">
      <c r="A240" s="18" t="s">
        <v>300</v>
      </c>
      <c r="B240" s="19">
        <v>20230715054</v>
      </c>
      <c r="C240" s="18" t="s">
        <v>213</v>
      </c>
      <c r="D240" s="20" t="s">
        <v>299</v>
      </c>
      <c r="E240" s="21">
        <v>194</v>
      </c>
      <c r="F240" s="21">
        <f t="shared" si="9"/>
        <v>38.8</v>
      </c>
      <c r="G240" s="21">
        <v>82.86</v>
      </c>
      <c r="H240" s="21">
        <f t="shared" si="10"/>
        <v>33.144</v>
      </c>
      <c r="I240" s="21">
        <f t="shared" si="11"/>
        <v>71.944</v>
      </c>
      <c r="J240" s="29">
        <v>2</v>
      </c>
      <c r="K240" s="21"/>
    </row>
    <row r="241" s="3" customFormat="1" ht="25" customHeight="1" spans="1:11">
      <c r="A241" s="18" t="s">
        <v>301</v>
      </c>
      <c r="B241" s="19">
        <v>20230715055</v>
      </c>
      <c r="C241" s="18" t="s">
        <v>213</v>
      </c>
      <c r="D241" s="20" t="s">
        <v>299</v>
      </c>
      <c r="E241" s="21">
        <v>193.5</v>
      </c>
      <c r="F241" s="21">
        <f t="shared" si="9"/>
        <v>38.7</v>
      </c>
      <c r="G241" s="21">
        <v>81.16</v>
      </c>
      <c r="H241" s="21">
        <f t="shared" si="10"/>
        <v>32.464</v>
      </c>
      <c r="I241" s="21">
        <f t="shared" si="11"/>
        <v>71.164</v>
      </c>
      <c r="J241" s="29">
        <v>3</v>
      </c>
      <c r="K241" s="21"/>
    </row>
    <row r="242" s="1" customFormat="1" ht="25" customHeight="1" spans="1:11">
      <c r="A242" s="18" t="s">
        <v>302</v>
      </c>
      <c r="B242" s="19">
        <v>20230715056</v>
      </c>
      <c r="C242" s="18" t="s">
        <v>213</v>
      </c>
      <c r="D242" s="20" t="s">
        <v>303</v>
      </c>
      <c r="E242" s="21">
        <v>208.5</v>
      </c>
      <c r="F242" s="21">
        <f t="shared" si="9"/>
        <v>41.7</v>
      </c>
      <c r="G242" s="21">
        <v>81.16</v>
      </c>
      <c r="H242" s="21">
        <f t="shared" si="10"/>
        <v>32.464</v>
      </c>
      <c r="I242" s="21">
        <f t="shared" si="11"/>
        <v>74.164</v>
      </c>
      <c r="J242" s="29">
        <v>1</v>
      </c>
      <c r="K242" s="21" t="s">
        <v>16</v>
      </c>
    </row>
    <row r="243" s="1" customFormat="1" ht="25" customHeight="1" spans="1:11">
      <c r="A243" s="18" t="s">
        <v>304</v>
      </c>
      <c r="B243" s="19">
        <v>20230715057</v>
      </c>
      <c r="C243" s="18" t="s">
        <v>213</v>
      </c>
      <c r="D243" s="20" t="s">
        <v>303</v>
      </c>
      <c r="E243" s="21">
        <v>194</v>
      </c>
      <c r="F243" s="21">
        <f t="shared" si="9"/>
        <v>38.8</v>
      </c>
      <c r="G243" s="21">
        <v>79.76</v>
      </c>
      <c r="H243" s="21">
        <f t="shared" si="10"/>
        <v>31.904</v>
      </c>
      <c r="I243" s="21">
        <f t="shared" si="11"/>
        <v>70.704</v>
      </c>
      <c r="J243" s="29">
        <v>2</v>
      </c>
      <c r="K243" s="21"/>
    </row>
    <row r="244" s="1" customFormat="1" ht="25" customHeight="1" spans="1:11">
      <c r="A244" s="18" t="s">
        <v>305</v>
      </c>
      <c r="B244" s="19">
        <v>20230715058</v>
      </c>
      <c r="C244" s="18" t="s">
        <v>213</v>
      </c>
      <c r="D244" s="20" t="s">
        <v>303</v>
      </c>
      <c r="E244" s="21">
        <v>193</v>
      </c>
      <c r="F244" s="21">
        <f t="shared" si="9"/>
        <v>38.6</v>
      </c>
      <c r="G244" s="21">
        <v>76.3</v>
      </c>
      <c r="H244" s="21">
        <f t="shared" si="10"/>
        <v>30.52</v>
      </c>
      <c r="I244" s="21">
        <f t="shared" si="11"/>
        <v>69.12</v>
      </c>
      <c r="J244" s="29">
        <v>3</v>
      </c>
      <c r="K244" s="21"/>
    </row>
    <row r="245" s="1" customFormat="1" ht="25" customHeight="1" spans="1:11">
      <c r="A245" s="18" t="s">
        <v>306</v>
      </c>
      <c r="B245" s="19">
        <v>20230715271</v>
      </c>
      <c r="C245" s="18" t="s">
        <v>307</v>
      </c>
      <c r="D245" s="20" t="s">
        <v>308</v>
      </c>
      <c r="E245" s="21">
        <v>180.9</v>
      </c>
      <c r="F245" s="21">
        <f t="shared" si="9"/>
        <v>36.18</v>
      </c>
      <c r="G245" s="21">
        <v>84.14</v>
      </c>
      <c r="H245" s="21">
        <f t="shared" si="10"/>
        <v>33.656</v>
      </c>
      <c r="I245" s="21">
        <f t="shared" si="11"/>
        <v>69.836</v>
      </c>
      <c r="J245" s="29">
        <v>1</v>
      </c>
      <c r="K245" s="21" t="s">
        <v>16</v>
      </c>
    </row>
    <row r="246" s="3" customFormat="1" ht="25" customHeight="1" spans="1:11">
      <c r="A246" s="18" t="s">
        <v>309</v>
      </c>
      <c r="B246" s="19">
        <v>20230715272</v>
      </c>
      <c r="C246" s="18" t="s">
        <v>307</v>
      </c>
      <c r="D246" s="20" t="s">
        <v>308</v>
      </c>
      <c r="E246" s="21">
        <v>175.2</v>
      </c>
      <c r="F246" s="21">
        <f t="shared" si="9"/>
        <v>35.04</v>
      </c>
      <c r="G246" s="21">
        <v>77.26</v>
      </c>
      <c r="H246" s="21">
        <f t="shared" si="10"/>
        <v>30.904</v>
      </c>
      <c r="I246" s="21">
        <f t="shared" si="11"/>
        <v>65.944</v>
      </c>
      <c r="J246" s="29">
        <v>2</v>
      </c>
      <c r="K246" s="21"/>
    </row>
    <row r="247" s="3" customFormat="1" ht="25" customHeight="1" spans="1:11">
      <c r="A247" s="18" t="s">
        <v>310</v>
      </c>
      <c r="B247" s="19">
        <v>20230715273</v>
      </c>
      <c r="C247" s="18" t="s">
        <v>307</v>
      </c>
      <c r="D247" s="20" t="s">
        <v>308</v>
      </c>
      <c r="E247" s="21">
        <v>172.5</v>
      </c>
      <c r="F247" s="21">
        <f t="shared" si="9"/>
        <v>34.5</v>
      </c>
      <c r="G247" s="21">
        <v>77.96</v>
      </c>
      <c r="H247" s="21">
        <f t="shared" si="10"/>
        <v>31.184</v>
      </c>
      <c r="I247" s="21">
        <f t="shared" si="11"/>
        <v>65.684</v>
      </c>
      <c r="J247" s="29">
        <v>3</v>
      </c>
      <c r="K247" s="21"/>
    </row>
    <row r="248" s="3" customFormat="1" ht="25" customHeight="1" spans="1:11">
      <c r="A248" s="18" t="s">
        <v>311</v>
      </c>
      <c r="B248" s="19">
        <v>20230715249</v>
      </c>
      <c r="C248" s="18" t="s">
        <v>307</v>
      </c>
      <c r="D248" s="20" t="s">
        <v>312</v>
      </c>
      <c r="E248" s="21">
        <v>171</v>
      </c>
      <c r="F248" s="21">
        <f t="shared" si="9"/>
        <v>34.2</v>
      </c>
      <c r="G248" s="21">
        <v>83.14</v>
      </c>
      <c r="H248" s="21">
        <f t="shared" si="10"/>
        <v>33.256</v>
      </c>
      <c r="I248" s="21">
        <f t="shared" si="11"/>
        <v>67.456</v>
      </c>
      <c r="J248" s="29">
        <v>1</v>
      </c>
      <c r="K248" s="21" t="s">
        <v>16</v>
      </c>
    </row>
    <row r="249" s="3" customFormat="1" ht="25" customHeight="1" spans="1:11">
      <c r="A249" s="18" t="s">
        <v>313</v>
      </c>
      <c r="B249" s="19">
        <v>20230715250</v>
      </c>
      <c r="C249" s="18" t="s">
        <v>307</v>
      </c>
      <c r="D249" s="20" t="s">
        <v>312</v>
      </c>
      <c r="E249" s="21">
        <v>167.1</v>
      </c>
      <c r="F249" s="21">
        <f t="shared" si="9"/>
        <v>33.42</v>
      </c>
      <c r="G249" s="21">
        <v>81.86</v>
      </c>
      <c r="H249" s="21">
        <f t="shared" si="10"/>
        <v>32.744</v>
      </c>
      <c r="I249" s="21">
        <f t="shared" si="11"/>
        <v>66.164</v>
      </c>
      <c r="J249" s="29">
        <v>2</v>
      </c>
      <c r="K249" s="21" t="s">
        <v>16</v>
      </c>
    </row>
    <row r="250" s="3" customFormat="1" ht="25" customHeight="1" spans="1:11">
      <c r="A250" s="18" t="s">
        <v>314</v>
      </c>
      <c r="B250" s="19">
        <v>20230715252</v>
      </c>
      <c r="C250" s="18" t="s">
        <v>307</v>
      </c>
      <c r="D250" s="20" t="s">
        <v>312</v>
      </c>
      <c r="E250" s="21">
        <v>163.3</v>
      </c>
      <c r="F250" s="21">
        <f t="shared" si="9"/>
        <v>32.66</v>
      </c>
      <c r="G250" s="21">
        <v>83.43</v>
      </c>
      <c r="H250" s="21">
        <f t="shared" si="10"/>
        <v>33.372</v>
      </c>
      <c r="I250" s="21">
        <f t="shared" si="11"/>
        <v>66.032</v>
      </c>
      <c r="J250" s="29">
        <v>3</v>
      </c>
      <c r="K250" s="21" t="s">
        <v>16</v>
      </c>
    </row>
    <row r="251" s="3" customFormat="1" ht="25" customHeight="1" spans="1:11">
      <c r="A251" s="18" t="s">
        <v>315</v>
      </c>
      <c r="B251" s="19">
        <v>20230715255</v>
      </c>
      <c r="C251" s="18" t="s">
        <v>307</v>
      </c>
      <c r="D251" s="20" t="s">
        <v>312</v>
      </c>
      <c r="E251" s="21">
        <v>159.6</v>
      </c>
      <c r="F251" s="21">
        <f t="shared" si="9"/>
        <v>31.92</v>
      </c>
      <c r="G251" s="21">
        <v>84.72</v>
      </c>
      <c r="H251" s="21">
        <f t="shared" si="10"/>
        <v>33.888</v>
      </c>
      <c r="I251" s="21">
        <f t="shared" si="11"/>
        <v>65.808</v>
      </c>
      <c r="J251" s="29">
        <v>4</v>
      </c>
      <c r="K251" s="21" t="s">
        <v>16</v>
      </c>
    </row>
    <row r="252" s="3" customFormat="1" ht="25" customHeight="1" spans="1:11">
      <c r="A252" s="18" t="s">
        <v>316</v>
      </c>
      <c r="B252" s="19">
        <v>20230715247</v>
      </c>
      <c r="C252" s="18" t="s">
        <v>307</v>
      </c>
      <c r="D252" s="20" t="s">
        <v>312</v>
      </c>
      <c r="E252" s="21">
        <v>174.8</v>
      </c>
      <c r="F252" s="21">
        <f t="shared" si="9"/>
        <v>34.96</v>
      </c>
      <c r="G252" s="21">
        <v>76.78</v>
      </c>
      <c r="H252" s="21">
        <f t="shared" si="10"/>
        <v>30.712</v>
      </c>
      <c r="I252" s="21">
        <f t="shared" si="11"/>
        <v>65.672</v>
      </c>
      <c r="J252" s="29">
        <v>5</v>
      </c>
      <c r="K252" s="21" t="s">
        <v>16</v>
      </c>
    </row>
    <row r="253" s="3" customFormat="1" ht="25" customHeight="1" spans="1:11">
      <c r="A253" s="18" t="s">
        <v>317</v>
      </c>
      <c r="B253" s="19">
        <v>20230715253</v>
      </c>
      <c r="C253" s="18" t="s">
        <v>307</v>
      </c>
      <c r="D253" s="20" t="s">
        <v>312</v>
      </c>
      <c r="E253" s="21">
        <v>162</v>
      </c>
      <c r="F253" s="21">
        <f t="shared" si="9"/>
        <v>32.4</v>
      </c>
      <c r="G253" s="21">
        <v>82.9</v>
      </c>
      <c r="H253" s="21">
        <f t="shared" si="10"/>
        <v>33.16</v>
      </c>
      <c r="I253" s="21">
        <f t="shared" si="11"/>
        <v>65.56</v>
      </c>
      <c r="J253" s="29">
        <v>6</v>
      </c>
      <c r="K253" s="21" t="s">
        <v>16</v>
      </c>
    </row>
    <row r="254" s="3" customFormat="1" ht="25" customHeight="1" spans="1:11">
      <c r="A254" s="18" t="s">
        <v>318</v>
      </c>
      <c r="B254" s="19">
        <v>20230715251</v>
      </c>
      <c r="C254" s="18" t="s">
        <v>307</v>
      </c>
      <c r="D254" s="20" t="s">
        <v>312</v>
      </c>
      <c r="E254" s="21">
        <v>165.2</v>
      </c>
      <c r="F254" s="21">
        <f t="shared" si="9"/>
        <v>33.04</v>
      </c>
      <c r="G254" s="21">
        <v>80.82</v>
      </c>
      <c r="H254" s="21">
        <f t="shared" si="10"/>
        <v>32.328</v>
      </c>
      <c r="I254" s="21">
        <f t="shared" si="11"/>
        <v>65.368</v>
      </c>
      <c r="J254" s="29">
        <v>7</v>
      </c>
      <c r="K254" s="21" t="s">
        <v>16</v>
      </c>
    </row>
    <row r="255" s="3" customFormat="1" ht="25" customHeight="1" spans="1:11">
      <c r="A255" s="18" t="s">
        <v>319</v>
      </c>
      <c r="B255" s="19">
        <v>20230715248</v>
      </c>
      <c r="C255" s="18" t="s">
        <v>307</v>
      </c>
      <c r="D255" s="20" t="s">
        <v>312</v>
      </c>
      <c r="E255" s="21">
        <v>173.9</v>
      </c>
      <c r="F255" s="21">
        <f t="shared" si="9"/>
        <v>34.78</v>
      </c>
      <c r="G255" s="21">
        <v>75.4</v>
      </c>
      <c r="H255" s="21">
        <f t="shared" si="10"/>
        <v>30.16</v>
      </c>
      <c r="I255" s="21">
        <f t="shared" si="11"/>
        <v>64.94</v>
      </c>
      <c r="J255" s="29">
        <v>8</v>
      </c>
      <c r="K255" s="21" t="s">
        <v>16</v>
      </c>
    </row>
    <row r="256" s="3" customFormat="1" ht="25" customHeight="1" spans="1:11">
      <c r="A256" s="18" t="s">
        <v>320</v>
      </c>
      <c r="B256" s="19">
        <v>20230715261</v>
      </c>
      <c r="C256" s="18" t="s">
        <v>307</v>
      </c>
      <c r="D256" s="20" t="s">
        <v>312</v>
      </c>
      <c r="E256" s="21">
        <v>156.1</v>
      </c>
      <c r="F256" s="21">
        <f t="shared" si="9"/>
        <v>31.22</v>
      </c>
      <c r="G256" s="21">
        <v>81.7</v>
      </c>
      <c r="H256" s="21">
        <f t="shared" si="10"/>
        <v>32.68</v>
      </c>
      <c r="I256" s="21">
        <f t="shared" si="11"/>
        <v>63.9</v>
      </c>
      <c r="J256" s="29">
        <v>9</v>
      </c>
      <c r="K256" s="21"/>
    </row>
    <row r="257" s="3" customFormat="1" ht="25" customHeight="1" spans="1:11">
      <c r="A257" s="18" t="s">
        <v>321</v>
      </c>
      <c r="B257" s="19">
        <v>20230715257</v>
      </c>
      <c r="C257" s="18" t="s">
        <v>307</v>
      </c>
      <c r="D257" s="20" t="s">
        <v>312</v>
      </c>
      <c r="E257" s="21">
        <v>157.9</v>
      </c>
      <c r="F257" s="21">
        <f t="shared" si="9"/>
        <v>31.58</v>
      </c>
      <c r="G257" s="21">
        <v>80.16</v>
      </c>
      <c r="H257" s="21">
        <f t="shared" si="10"/>
        <v>32.064</v>
      </c>
      <c r="I257" s="21">
        <f t="shared" si="11"/>
        <v>63.644</v>
      </c>
      <c r="J257" s="29">
        <v>10</v>
      </c>
      <c r="K257" s="21"/>
    </row>
    <row r="258" s="3" customFormat="1" ht="25" customHeight="1" spans="1:11">
      <c r="A258" s="18" t="s">
        <v>322</v>
      </c>
      <c r="B258" s="19">
        <v>20230715256</v>
      </c>
      <c r="C258" s="18" t="s">
        <v>307</v>
      </c>
      <c r="D258" s="20" t="s">
        <v>312</v>
      </c>
      <c r="E258" s="21">
        <v>159</v>
      </c>
      <c r="F258" s="21">
        <f t="shared" si="9"/>
        <v>31.8</v>
      </c>
      <c r="G258" s="21">
        <v>79.4</v>
      </c>
      <c r="H258" s="21">
        <f t="shared" si="10"/>
        <v>31.76</v>
      </c>
      <c r="I258" s="21">
        <f t="shared" si="11"/>
        <v>63.56</v>
      </c>
      <c r="J258" s="29">
        <v>11</v>
      </c>
      <c r="K258" s="21"/>
    </row>
    <row r="259" s="3" customFormat="1" ht="25" customHeight="1" spans="1:11">
      <c r="A259" s="18" t="s">
        <v>323</v>
      </c>
      <c r="B259" s="19">
        <v>20230715264</v>
      </c>
      <c r="C259" s="18" t="s">
        <v>307</v>
      </c>
      <c r="D259" s="20" t="s">
        <v>312</v>
      </c>
      <c r="E259" s="21">
        <v>154.6</v>
      </c>
      <c r="F259" s="21">
        <f t="shared" si="9"/>
        <v>30.92</v>
      </c>
      <c r="G259" s="21">
        <v>81.08</v>
      </c>
      <c r="H259" s="21">
        <f t="shared" si="10"/>
        <v>32.432</v>
      </c>
      <c r="I259" s="21">
        <f t="shared" si="11"/>
        <v>63.352</v>
      </c>
      <c r="J259" s="29">
        <v>12</v>
      </c>
      <c r="K259" s="21"/>
    </row>
    <row r="260" s="3" customFormat="1" ht="25" customHeight="1" spans="1:11">
      <c r="A260" s="18" t="s">
        <v>324</v>
      </c>
      <c r="B260" s="19">
        <v>20230715267</v>
      </c>
      <c r="C260" s="18" t="s">
        <v>307</v>
      </c>
      <c r="D260" s="20" t="s">
        <v>312</v>
      </c>
      <c r="E260" s="21">
        <v>153.6</v>
      </c>
      <c r="F260" s="21">
        <f t="shared" si="9"/>
        <v>30.72</v>
      </c>
      <c r="G260" s="21">
        <v>81.5</v>
      </c>
      <c r="H260" s="21">
        <f t="shared" si="10"/>
        <v>32.6</v>
      </c>
      <c r="I260" s="21">
        <f t="shared" si="11"/>
        <v>63.32</v>
      </c>
      <c r="J260" s="29">
        <v>13</v>
      </c>
      <c r="K260" s="21"/>
    </row>
    <row r="261" s="3" customFormat="1" ht="25" customHeight="1" spans="1:11">
      <c r="A261" s="18" t="s">
        <v>325</v>
      </c>
      <c r="B261" s="19">
        <v>20230715260</v>
      </c>
      <c r="C261" s="18" t="s">
        <v>307</v>
      </c>
      <c r="D261" s="20" t="s">
        <v>312</v>
      </c>
      <c r="E261" s="21">
        <v>156.1</v>
      </c>
      <c r="F261" s="21">
        <f t="shared" ref="F261:F304" si="12">E261/3*0.6</f>
        <v>31.22</v>
      </c>
      <c r="G261" s="21">
        <v>80.1</v>
      </c>
      <c r="H261" s="21">
        <f t="shared" ref="H261:H304" si="13">G261*0.4</f>
        <v>32.04</v>
      </c>
      <c r="I261" s="21">
        <f t="shared" ref="I261:I304" si="14">F261+H261</f>
        <v>63.26</v>
      </c>
      <c r="J261" s="29">
        <v>14</v>
      </c>
      <c r="K261" s="21"/>
    </row>
    <row r="262" s="3" customFormat="1" ht="25" customHeight="1" spans="1:11">
      <c r="A262" s="18" t="s">
        <v>326</v>
      </c>
      <c r="B262" s="19">
        <v>20230715258</v>
      </c>
      <c r="C262" s="18" t="s">
        <v>307</v>
      </c>
      <c r="D262" s="20" t="s">
        <v>312</v>
      </c>
      <c r="E262" s="21">
        <v>156.7</v>
      </c>
      <c r="F262" s="21">
        <f t="shared" si="12"/>
        <v>31.34</v>
      </c>
      <c r="G262" s="21">
        <v>79.5</v>
      </c>
      <c r="H262" s="21">
        <f t="shared" si="13"/>
        <v>31.8</v>
      </c>
      <c r="I262" s="21">
        <f t="shared" si="14"/>
        <v>63.14</v>
      </c>
      <c r="J262" s="29">
        <v>15</v>
      </c>
      <c r="K262" s="21"/>
    </row>
    <row r="263" s="3" customFormat="1" ht="25" customHeight="1" spans="1:11">
      <c r="A263" s="18" t="s">
        <v>327</v>
      </c>
      <c r="B263" s="19">
        <v>20230715254</v>
      </c>
      <c r="C263" s="18" t="s">
        <v>307</v>
      </c>
      <c r="D263" s="20" t="s">
        <v>312</v>
      </c>
      <c r="E263" s="21">
        <v>159.7</v>
      </c>
      <c r="F263" s="21">
        <f t="shared" si="12"/>
        <v>31.94</v>
      </c>
      <c r="G263" s="21">
        <v>77.48</v>
      </c>
      <c r="H263" s="21">
        <f t="shared" si="13"/>
        <v>30.992</v>
      </c>
      <c r="I263" s="21">
        <f t="shared" si="14"/>
        <v>62.932</v>
      </c>
      <c r="J263" s="29">
        <v>16</v>
      </c>
      <c r="K263" s="21"/>
    </row>
    <row r="264" s="3" customFormat="1" ht="25" customHeight="1" spans="1:11">
      <c r="A264" s="18" t="s">
        <v>328</v>
      </c>
      <c r="B264" s="19">
        <v>20230715259</v>
      </c>
      <c r="C264" s="18" t="s">
        <v>307</v>
      </c>
      <c r="D264" s="20" t="s">
        <v>312</v>
      </c>
      <c r="E264" s="21">
        <v>156.3</v>
      </c>
      <c r="F264" s="21">
        <f t="shared" si="12"/>
        <v>31.26</v>
      </c>
      <c r="G264" s="21">
        <v>79.16</v>
      </c>
      <c r="H264" s="21">
        <f t="shared" si="13"/>
        <v>31.664</v>
      </c>
      <c r="I264" s="21">
        <f t="shared" si="14"/>
        <v>62.924</v>
      </c>
      <c r="J264" s="29">
        <v>17</v>
      </c>
      <c r="K264" s="21"/>
    </row>
    <row r="265" s="3" customFormat="1" ht="25" customHeight="1" spans="1:11">
      <c r="A265" s="18" t="s">
        <v>329</v>
      </c>
      <c r="B265" s="19">
        <v>20230715266</v>
      </c>
      <c r="C265" s="18" t="s">
        <v>307</v>
      </c>
      <c r="D265" s="20" t="s">
        <v>312</v>
      </c>
      <c r="E265" s="21">
        <v>153.7</v>
      </c>
      <c r="F265" s="21">
        <f t="shared" si="12"/>
        <v>30.74</v>
      </c>
      <c r="G265" s="21">
        <v>79.6</v>
      </c>
      <c r="H265" s="21">
        <f t="shared" si="13"/>
        <v>31.84</v>
      </c>
      <c r="I265" s="21">
        <f t="shared" si="14"/>
        <v>62.58</v>
      </c>
      <c r="J265" s="29">
        <v>18</v>
      </c>
      <c r="K265" s="21"/>
    </row>
    <row r="266" s="3" customFormat="1" ht="25" customHeight="1" spans="1:11">
      <c r="A266" s="18" t="s">
        <v>330</v>
      </c>
      <c r="B266" s="19">
        <v>20230715262</v>
      </c>
      <c r="C266" s="18" t="s">
        <v>307</v>
      </c>
      <c r="D266" s="20" t="s">
        <v>312</v>
      </c>
      <c r="E266" s="21">
        <v>155.3</v>
      </c>
      <c r="F266" s="21">
        <f t="shared" si="12"/>
        <v>31.06</v>
      </c>
      <c r="G266" s="21">
        <v>77.28</v>
      </c>
      <c r="H266" s="21">
        <f t="shared" si="13"/>
        <v>30.912</v>
      </c>
      <c r="I266" s="21">
        <f t="shared" si="14"/>
        <v>61.972</v>
      </c>
      <c r="J266" s="29">
        <v>19</v>
      </c>
      <c r="K266" s="21"/>
    </row>
    <row r="267" s="3" customFormat="1" ht="25" customHeight="1" spans="1:11">
      <c r="A267" s="18" t="s">
        <v>331</v>
      </c>
      <c r="B267" s="19">
        <v>20230715270</v>
      </c>
      <c r="C267" s="18" t="s">
        <v>307</v>
      </c>
      <c r="D267" s="20" t="s">
        <v>312</v>
      </c>
      <c r="E267" s="21">
        <v>152.3</v>
      </c>
      <c r="F267" s="21">
        <f t="shared" si="12"/>
        <v>30.46</v>
      </c>
      <c r="G267" s="21">
        <v>77.96</v>
      </c>
      <c r="H267" s="21">
        <f t="shared" si="13"/>
        <v>31.184</v>
      </c>
      <c r="I267" s="21">
        <f t="shared" si="14"/>
        <v>61.644</v>
      </c>
      <c r="J267" s="29">
        <v>20</v>
      </c>
      <c r="K267" s="21"/>
    </row>
    <row r="268" s="3" customFormat="1" ht="25" customHeight="1" spans="1:11">
      <c r="A268" s="18" t="s">
        <v>332</v>
      </c>
      <c r="B268" s="19">
        <v>20230715268</v>
      </c>
      <c r="C268" s="18" t="s">
        <v>307</v>
      </c>
      <c r="D268" s="20" t="s">
        <v>312</v>
      </c>
      <c r="E268" s="21">
        <v>153.1</v>
      </c>
      <c r="F268" s="21">
        <f t="shared" si="12"/>
        <v>30.62</v>
      </c>
      <c r="G268" s="21">
        <v>77.16</v>
      </c>
      <c r="H268" s="21">
        <f t="shared" si="13"/>
        <v>30.864</v>
      </c>
      <c r="I268" s="21">
        <f t="shared" si="14"/>
        <v>61.484</v>
      </c>
      <c r="J268" s="29">
        <v>21</v>
      </c>
      <c r="K268" s="21"/>
    </row>
    <row r="269" s="3" customFormat="1" ht="25" customHeight="1" spans="1:11">
      <c r="A269" s="18" t="s">
        <v>333</v>
      </c>
      <c r="B269" s="19">
        <v>20230715265</v>
      </c>
      <c r="C269" s="18" t="s">
        <v>307</v>
      </c>
      <c r="D269" s="20" t="s">
        <v>312</v>
      </c>
      <c r="E269" s="21">
        <v>154.5</v>
      </c>
      <c r="F269" s="21">
        <f t="shared" si="12"/>
        <v>30.9</v>
      </c>
      <c r="G269" s="21">
        <v>75.2</v>
      </c>
      <c r="H269" s="21">
        <f t="shared" si="13"/>
        <v>30.08</v>
      </c>
      <c r="I269" s="21">
        <f t="shared" si="14"/>
        <v>60.98</v>
      </c>
      <c r="J269" s="29">
        <v>22</v>
      </c>
      <c r="K269" s="21"/>
    </row>
    <row r="270" s="3" customFormat="1" ht="25" customHeight="1" spans="1:11">
      <c r="A270" s="18" t="s">
        <v>334</v>
      </c>
      <c r="B270" s="19">
        <v>20230715263</v>
      </c>
      <c r="C270" s="18" t="s">
        <v>307</v>
      </c>
      <c r="D270" s="20" t="s">
        <v>312</v>
      </c>
      <c r="E270" s="21">
        <v>155</v>
      </c>
      <c r="F270" s="21">
        <f t="shared" si="12"/>
        <v>31</v>
      </c>
      <c r="G270" s="21">
        <v>74.94</v>
      </c>
      <c r="H270" s="21">
        <f t="shared" si="13"/>
        <v>29.976</v>
      </c>
      <c r="I270" s="21">
        <f t="shared" si="14"/>
        <v>60.976</v>
      </c>
      <c r="J270" s="29">
        <v>23</v>
      </c>
      <c r="K270" s="21"/>
    </row>
    <row r="271" s="3" customFormat="1" ht="25" customHeight="1" spans="1:11">
      <c r="A271" s="18" t="s">
        <v>335</v>
      </c>
      <c r="B271" s="19">
        <v>20230715269</v>
      </c>
      <c r="C271" s="18" t="s">
        <v>307</v>
      </c>
      <c r="D271" s="20" t="s">
        <v>312</v>
      </c>
      <c r="E271" s="21">
        <v>153.1</v>
      </c>
      <c r="F271" s="21">
        <f t="shared" si="12"/>
        <v>30.62</v>
      </c>
      <c r="G271" s="21">
        <v>70.46</v>
      </c>
      <c r="H271" s="21">
        <f t="shared" si="13"/>
        <v>28.184</v>
      </c>
      <c r="I271" s="21">
        <f t="shared" si="14"/>
        <v>58.804</v>
      </c>
      <c r="J271" s="29">
        <v>24</v>
      </c>
      <c r="K271" s="21"/>
    </row>
    <row r="272" s="3" customFormat="1" ht="25" customHeight="1" spans="1:11">
      <c r="A272" s="18" t="s">
        <v>336</v>
      </c>
      <c r="B272" s="19">
        <v>20230715279</v>
      </c>
      <c r="C272" s="18" t="s">
        <v>307</v>
      </c>
      <c r="D272" s="20" t="s">
        <v>337</v>
      </c>
      <c r="E272" s="21">
        <v>167.9</v>
      </c>
      <c r="F272" s="21">
        <f t="shared" si="12"/>
        <v>33.58</v>
      </c>
      <c r="G272" s="21">
        <v>84.1</v>
      </c>
      <c r="H272" s="21">
        <f t="shared" si="13"/>
        <v>33.64</v>
      </c>
      <c r="I272" s="21">
        <f t="shared" si="14"/>
        <v>67.22</v>
      </c>
      <c r="J272" s="29">
        <v>1</v>
      </c>
      <c r="K272" s="21" t="s">
        <v>16</v>
      </c>
    </row>
    <row r="273" s="3" customFormat="1" ht="25" customHeight="1" spans="1:11">
      <c r="A273" s="18" t="s">
        <v>338</v>
      </c>
      <c r="B273" s="19">
        <v>20230715281</v>
      </c>
      <c r="C273" s="18" t="s">
        <v>307</v>
      </c>
      <c r="D273" s="20" t="s">
        <v>337</v>
      </c>
      <c r="E273" s="21">
        <v>165.5</v>
      </c>
      <c r="F273" s="21">
        <f t="shared" si="12"/>
        <v>33.1</v>
      </c>
      <c r="G273" s="21">
        <v>85.2</v>
      </c>
      <c r="H273" s="21">
        <f t="shared" si="13"/>
        <v>34.08</v>
      </c>
      <c r="I273" s="21">
        <f t="shared" si="14"/>
        <v>67.18</v>
      </c>
      <c r="J273" s="29">
        <v>2</v>
      </c>
      <c r="K273" s="21" t="s">
        <v>16</v>
      </c>
    </row>
    <row r="274" s="3" customFormat="1" ht="25" customHeight="1" spans="1:11">
      <c r="A274" s="18" t="s">
        <v>339</v>
      </c>
      <c r="B274" s="19">
        <v>20230715274</v>
      </c>
      <c r="C274" s="18" t="s">
        <v>307</v>
      </c>
      <c r="D274" s="20" t="s">
        <v>337</v>
      </c>
      <c r="E274" s="21">
        <v>181.6</v>
      </c>
      <c r="F274" s="21">
        <f t="shared" si="12"/>
        <v>36.32</v>
      </c>
      <c r="G274" s="21">
        <v>76.44</v>
      </c>
      <c r="H274" s="21">
        <f t="shared" si="13"/>
        <v>30.576</v>
      </c>
      <c r="I274" s="21">
        <f t="shared" si="14"/>
        <v>66.896</v>
      </c>
      <c r="J274" s="29">
        <v>3</v>
      </c>
      <c r="K274" s="21" t="s">
        <v>16</v>
      </c>
    </row>
    <row r="275" s="1" customFormat="1" ht="25" customHeight="1" spans="1:11">
      <c r="A275" s="18" t="s">
        <v>340</v>
      </c>
      <c r="B275" s="19">
        <v>20230715276</v>
      </c>
      <c r="C275" s="18" t="s">
        <v>307</v>
      </c>
      <c r="D275" s="20" t="s">
        <v>337</v>
      </c>
      <c r="E275" s="21">
        <v>177.5</v>
      </c>
      <c r="F275" s="21">
        <f t="shared" si="12"/>
        <v>35.5</v>
      </c>
      <c r="G275" s="21">
        <v>78.06</v>
      </c>
      <c r="H275" s="21">
        <f t="shared" si="13"/>
        <v>31.224</v>
      </c>
      <c r="I275" s="21">
        <f t="shared" si="14"/>
        <v>66.724</v>
      </c>
      <c r="J275" s="29">
        <v>4</v>
      </c>
      <c r="K275" s="21" t="s">
        <v>16</v>
      </c>
    </row>
    <row r="276" s="3" customFormat="1" ht="25" customHeight="1" spans="1:11">
      <c r="A276" s="18" t="s">
        <v>341</v>
      </c>
      <c r="B276" s="19">
        <v>20230715277</v>
      </c>
      <c r="C276" s="18" t="s">
        <v>307</v>
      </c>
      <c r="D276" s="20" t="s">
        <v>337</v>
      </c>
      <c r="E276" s="21">
        <v>171.6</v>
      </c>
      <c r="F276" s="21">
        <f t="shared" si="12"/>
        <v>34.32</v>
      </c>
      <c r="G276" s="21">
        <v>79.58</v>
      </c>
      <c r="H276" s="21">
        <f t="shared" si="13"/>
        <v>31.832</v>
      </c>
      <c r="I276" s="21">
        <f t="shared" si="14"/>
        <v>66.152</v>
      </c>
      <c r="J276" s="29">
        <v>5</v>
      </c>
      <c r="K276" s="21" t="s">
        <v>16</v>
      </c>
    </row>
    <row r="277" s="3" customFormat="1" ht="25" customHeight="1" spans="1:11">
      <c r="A277" s="18" t="s">
        <v>342</v>
      </c>
      <c r="B277" s="19">
        <v>20230715280</v>
      </c>
      <c r="C277" s="18" t="s">
        <v>307</v>
      </c>
      <c r="D277" s="20" t="s">
        <v>337</v>
      </c>
      <c r="E277" s="21">
        <v>165.6</v>
      </c>
      <c r="F277" s="21">
        <f t="shared" si="12"/>
        <v>33.12</v>
      </c>
      <c r="G277" s="21">
        <v>81.76</v>
      </c>
      <c r="H277" s="21">
        <f t="shared" si="13"/>
        <v>32.704</v>
      </c>
      <c r="I277" s="21">
        <f t="shared" si="14"/>
        <v>65.824</v>
      </c>
      <c r="J277" s="29">
        <v>6</v>
      </c>
      <c r="K277" s="21" t="s">
        <v>16</v>
      </c>
    </row>
    <row r="278" s="3" customFormat="1" ht="25" customHeight="1" spans="1:11">
      <c r="A278" s="18" t="s">
        <v>343</v>
      </c>
      <c r="B278" s="19">
        <v>20230715275</v>
      </c>
      <c r="C278" s="18" t="s">
        <v>307</v>
      </c>
      <c r="D278" s="20" t="s">
        <v>337</v>
      </c>
      <c r="E278" s="21">
        <v>178.7</v>
      </c>
      <c r="F278" s="21">
        <f t="shared" si="12"/>
        <v>35.74</v>
      </c>
      <c r="G278" s="21">
        <v>74.18</v>
      </c>
      <c r="H278" s="21">
        <f t="shared" si="13"/>
        <v>29.672</v>
      </c>
      <c r="I278" s="21">
        <f t="shared" si="14"/>
        <v>65.412</v>
      </c>
      <c r="J278" s="29">
        <v>7</v>
      </c>
      <c r="K278" s="21" t="s">
        <v>16</v>
      </c>
    </row>
    <row r="279" s="3" customFormat="1" ht="25" customHeight="1" spans="1:11">
      <c r="A279" s="18" t="s">
        <v>344</v>
      </c>
      <c r="B279" s="19">
        <v>20230715278</v>
      </c>
      <c r="C279" s="18" t="s">
        <v>307</v>
      </c>
      <c r="D279" s="20" t="s">
        <v>337</v>
      </c>
      <c r="E279" s="21">
        <v>168.4</v>
      </c>
      <c r="F279" s="21">
        <f t="shared" si="12"/>
        <v>33.68</v>
      </c>
      <c r="G279" s="21">
        <v>76.66</v>
      </c>
      <c r="H279" s="21">
        <f t="shared" si="13"/>
        <v>30.664</v>
      </c>
      <c r="I279" s="21">
        <f t="shared" si="14"/>
        <v>64.344</v>
      </c>
      <c r="J279" s="29">
        <v>8</v>
      </c>
      <c r="K279" s="21" t="s">
        <v>16</v>
      </c>
    </row>
    <row r="280" s="3" customFormat="1" ht="25" customHeight="1" spans="1:11">
      <c r="A280" s="18" t="s">
        <v>345</v>
      </c>
      <c r="B280" s="19">
        <v>20230715286</v>
      </c>
      <c r="C280" s="18" t="s">
        <v>307</v>
      </c>
      <c r="D280" s="20" t="s">
        <v>337</v>
      </c>
      <c r="E280" s="21">
        <v>157.8</v>
      </c>
      <c r="F280" s="21">
        <f t="shared" si="12"/>
        <v>31.56</v>
      </c>
      <c r="G280" s="21">
        <v>79.46</v>
      </c>
      <c r="H280" s="21">
        <f t="shared" si="13"/>
        <v>31.784</v>
      </c>
      <c r="I280" s="21">
        <f t="shared" si="14"/>
        <v>63.344</v>
      </c>
      <c r="J280" s="29">
        <v>9</v>
      </c>
      <c r="K280" s="21"/>
    </row>
    <row r="281" s="3" customFormat="1" ht="25" customHeight="1" spans="1:11">
      <c r="A281" s="18" t="s">
        <v>346</v>
      </c>
      <c r="B281" s="19">
        <v>20230715284</v>
      </c>
      <c r="C281" s="18" t="s">
        <v>307</v>
      </c>
      <c r="D281" s="20" t="s">
        <v>337</v>
      </c>
      <c r="E281" s="21">
        <v>160.9</v>
      </c>
      <c r="F281" s="21">
        <f t="shared" si="12"/>
        <v>32.18</v>
      </c>
      <c r="G281" s="21">
        <v>77.76</v>
      </c>
      <c r="H281" s="21">
        <f t="shared" si="13"/>
        <v>31.104</v>
      </c>
      <c r="I281" s="21">
        <f t="shared" si="14"/>
        <v>63.284</v>
      </c>
      <c r="J281" s="29">
        <v>10</v>
      </c>
      <c r="K281" s="21"/>
    </row>
    <row r="282" s="3" customFormat="1" ht="25" customHeight="1" spans="1:11">
      <c r="A282" s="18" t="s">
        <v>347</v>
      </c>
      <c r="B282" s="19">
        <v>20230715285</v>
      </c>
      <c r="C282" s="18" t="s">
        <v>307</v>
      </c>
      <c r="D282" s="20" t="s">
        <v>337</v>
      </c>
      <c r="E282" s="21">
        <v>160.1</v>
      </c>
      <c r="F282" s="21">
        <f t="shared" si="12"/>
        <v>32.02</v>
      </c>
      <c r="G282" s="21">
        <v>76.98</v>
      </c>
      <c r="H282" s="21">
        <f t="shared" si="13"/>
        <v>30.792</v>
      </c>
      <c r="I282" s="21">
        <f t="shared" si="14"/>
        <v>62.812</v>
      </c>
      <c r="J282" s="29">
        <v>11</v>
      </c>
      <c r="K282" s="21"/>
    </row>
    <row r="283" s="3" customFormat="1" ht="25" customHeight="1" spans="1:11">
      <c r="A283" s="18" t="s">
        <v>348</v>
      </c>
      <c r="B283" s="19">
        <v>20230715289</v>
      </c>
      <c r="C283" s="18" t="s">
        <v>307</v>
      </c>
      <c r="D283" s="20" t="s">
        <v>337</v>
      </c>
      <c r="E283" s="21">
        <v>153.5</v>
      </c>
      <c r="F283" s="21">
        <f t="shared" si="12"/>
        <v>30.7</v>
      </c>
      <c r="G283" s="21">
        <v>79.64</v>
      </c>
      <c r="H283" s="21">
        <f t="shared" si="13"/>
        <v>31.856</v>
      </c>
      <c r="I283" s="21">
        <f t="shared" si="14"/>
        <v>62.556</v>
      </c>
      <c r="J283" s="29">
        <v>12</v>
      </c>
      <c r="K283" s="21"/>
    </row>
    <row r="284" s="3" customFormat="1" ht="25" customHeight="1" spans="1:11">
      <c r="A284" s="18" t="s">
        <v>349</v>
      </c>
      <c r="B284" s="19">
        <v>20230715283</v>
      </c>
      <c r="C284" s="18" t="s">
        <v>307</v>
      </c>
      <c r="D284" s="20" t="s">
        <v>337</v>
      </c>
      <c r="E284" s="21">
        <v>161.3</v>
      </c>
      <c r="F284" s="21">
        <f t="shared" si="12"/>
        <v>32.26</v>
      </c>
      <c r="G284" s="21">
        <v>75.28</v>
      </c>
      <c r="H284" s="21">
        <f t="shared" si="13"/>
        <v>30.112</v>
      </c>
      <c r="I284" s="21">
        <f t="shared" si="14"/>
        <v>62.372</v>
      </c>
      <c r="J284" s="29">
        <v>13</v>
      </c>
      <c r="K284" s="21"/>
    </row>
    <row r="285" s="3" customFormat="1" ht="25" customHeight="1" spans="1:11">
      <c r="A285" s="18" t="s">
        <v>350</v>
      </c>
      <c r="B285" s="19">
        <v>20230715290</v>
      </c>
      <c r="C285" s="18" t="s">
        <v>307</v>
      </c>
      <c r="D285" s="20" t="s">
        <v>337</v>
      </c>
      <c r="E285" s="21">
        <v>153.5</v>
      </c>
      <c r="F285" s="21">
        <f t="shared" si="12"/>
        <v>30.7</v>
      </c>
      <c r="G285" s="21">
        <v>79.14</v>
      </c>
      <c r="H285" s="21">
        <f t="shared" si="13"/>
        <v>31.656</v>
      </c>
      <c r="I285" s="21">
        <f t="shared" si="14"/>
        <v>62.356</v>
      </c>
      <c r="J285" s="29">
        <v>14</v>
      </c>
      <c r="K285" s="21"/>
    </row>
    <row r="286" s="3" customFormat="1" ht="25" customHeight="1" spans="1:11">
      <c r="A286" s="18" t="s">
        <v>351</v>
      </c>
      <c r="B286" s="19">
        <v>20230715297</v>
      </c>
      <c r="C286" s="18" t="s">
        <v>307</v>
      </c>
      <c r="D286" s="20" t="s">
        <v>337</v>
      </c>
      <c r="E286" s="21">
        <v>149.4</v>
      </c>
      <c r="F286" s="21">
        <f t="shared" si="12"/>
        <v>29.88</v>
      </c>
      <c r="G286" s="21">
        <v>80.94</v>
      </c>
      <c r="H286" s="21">
        <f t="shared" si="13"/>
        <v>32.376</v>
      </c>
      <c r="I286" s="21">
        <f t="shared" si="14"/>
        <v>62.256</v>
      </c>
      <c r="J286" s="29">
        <v>15</v>
      </c>
      <c r="K286" s="21"/>
    </row>
    <row r="287" s="3" customFormat="1" ht="25" customHeight="1" spans="1:11">
      <c r="A287" s="18" t="s">
        <v>352</v>
      </c>
      <c r="B287" s="19">
        <v>20230715282</v>
      </c>
      <c r="C287" s="18" t="s">
        <v>307</v>
      </c>
      <c r="D287" s="20" t="s">
        <v>337</v>
      </c>
      <c r="E287" s="21">
        <v>161.8</v>
      </c>
      <c r="F287" s="21">
        <f t="shared" si="12"/>
        <v>32.36</v>
      </c>
      <c r="G287" s="21">
        <v>74.62</v>
      </c>
      <c r="H287" s="21">
        <f t="shared" si="13"/>
        <v>29.848</v>
      </c>
      <c r="I287" s="21">
        <f t="shared" si="14"/>
        <v>62.208</v>
      </c>
      <c r="J287" s="29">
        <v>16</v>
      </c>
      <c r="K287" s="21"/>
    </row>
    <row r="288" s="3" customFormat="1" ht="25" customHeight="1" spans="1:11">
      <c r="A288" s="18" t="s">
        <v>353</v>
      </c>
      <c r="B288" s="19">
        <v>20230715287</v>
      </c>
      <c r="C288" s="18" t="s">
        <v>307</v>
      </c>
      <c r="D288" s="20" t="s">
        <v>337</v>
      </c>
      <c r="E288" s="21">
        <v>157.1</v>
      </c>
      <c r="F288" s="21">
        <f t="shared" si="12"/>
        <v>31.42</v>
      </c>
      <c r="G288" s="21">
        <v>76.86</v>
      </c>
      <c r="H288" s="21">
        <f t="shared" si="13"/>
        <v>30.744</v>
      </c>
      <c r="I288" s="21">
        <f t="shared" si="14"/>
        <v>62.164</v>
      </c>
      <c r="J288" s="29">
        <v>17</v>
      </c>
      <c r="K288" s="21"/>
    </row>
    <row r="289" s="3" customFormat="1" ht="25" customHeight="1" spans="1:11">
      <c r="A289" s="18" t="s">
        <v>354</v>
      </c>
      <c r="B289" s="19">
        <v>20230715292</v>
      </c>
      <c r="C289" s="18" t="s">
        <v>307</v>
      </c>
      <c r="D289" s="20" t="s">
        <v>337</v>
      </c>
      <c r="E289" s="21">
        <v>151.1</v>
      </c>
      <c r="F289" s="21">
        <f t="shared" si="12"/>
        <v>30.22</v>
      </c>
      <c r="G289" s="21">
        <v>78.48</v>
      </c>
      <c r="H289" s="21">
        <f t="shared" si="13"/>
        <v>31.392</v>
      </c>
      <c r="I289" s="21">
        <f t="shared" si="14"/>
        <v>61.612</v>
      </c>
      <c r="J289" s="29">
        <v>18</v>
      </c>
      <c r="K289" s="21"/>
    </row>
    <row r="290" s="3" customFormat="1" ht="25" customHeight="1" spans="1:11">
      <c r="A290" s="18" t="s">
        <v>355</v>
      </c>
      <c r="B290" s="19">
        <v>20230715291</v>
      </c>
      <c r="C290" s="18" t="s">
        <v>307</v>
      </c>
      <c r="D290" s="20" t="s">
        <v>337</v>
      </c>
      <c r="E290" s="21">
        <v>153.1</v>
      </c>
      <c r="F290" s="21">
        <f t="shared" si="12"/>
        <v>30.62</v>
      </c>
      <c r="G290" s="21">
        <v>76.74</v>
      </c>
      <c r="H290" s="21">
        <f t="shared" si="13"/>
        <v>30.696</v>
      </c>
      <c r="I290" s="21">
        <f t="shared" si="14"/>
        <v>61.316</v>
      </c>
      <c r="J290" s="29">
        <v>19</v>
      </c>
      <c r="K290" s="21"/>
    </row>
    <row r="291" s="3" customFormat="1" ht="25" customHeight="1" spans="1:11">
      <c r="A291" s="18" t="s">
        <v>356</v>
      </c>
      <c r="B291" s="19">
        <v>20230715288</v>
      </c>
      <c r="C291" s="18" t="s">
        <v>307</v>
      </c>
      <c r="D291" s="20" t="s">
        <v>337</v>
      </c>
      <c r="E291" s="21">
        <v>155.8</v>
      </c>
      <c r="F291" s="21">
        <f t="shared" si="12"/>
        <v>31.16</v>
      </c>
      <c r="G291" s="21">
        <v>75.2</v>
      </c>
      <c r="H291" s="21">
        <f t="shared" si="13"/>
        <v>30.08</v>
      </c>
      <c r="I291" s="21">
        <f t="shared" si="14"/>
        <v>61.24</v>
      </c>
      <c r="J291" s="29">
        <v>20</v>
      </c>
      <c r="K291" s="21"/>
    </row>
    <row r="292" s="3" customFormat="1" ht="25" customHeight="1" spans="1:11">
      <c r="A292" s="18" t="s">
        <v>357</v>
      </c>
      <c r="B292" s="19">
        <v>20230715296</v>
      </c>
      <c r="C292" s="18" t="s">
        <v>307</v>
      </c>
      <c r="D292" s="20" t="s">
        <v>337</v>
      </c>
      <c r="E292" s="21">
        <v>150.3</v>
      </c>
      <c r="F292" s="21">
        <f t="shared" si="12"/>
        <v>30.06</v>
      </c>
      <c r="G292" s="21">
        <v>75.98</v>
      </c>
      <c r="H292" s="21">
        <f t="shared" si="13"/>
        <v>30.392</v>
      </c>
      <c r="I292" s="21">
        <f t="shared" si="14"/>
        <v>60.452</v>
      </c>
      <c r="J292" s="29">
        <v>21</v>
      </c>
      <c r="K292" s="21"/>
    </row>
    <row r="293" s="3" customFormat="1" ht="25" customHeight="1" spans="1:11">
      <c r="A293" s="18" t="s">
        <v>358</v>
      </c>
      <c r="B293" s="19">
        <v>20230715293</v>
      </c>
      <c r="C293" s="18" t="s">
        <v>307</v>
      </c>
      <c r="D293" s="20" t="s">
        <v>337</v>
      </c>
      <c r="E293" s="21">
        <v>150.9</v>
      </c>
      <c r="F293" s="21">
        <f t="shared" si="12"/>
        <v>30.18</v>
      </c>
      <c r="G293" s="21">
        <v>75.42</v>
      </c>
      <c r="H293" s="21">
        <f t="shared" si="13"/>
        <v>30.168</v>
      </c>
      <c r="I293" s="21">
        <f t="shared" si="14"/>
        <v>60.348</v>
      </c>
      <c r="J293" s="29">
        <v>22</v>
      </c>
      <c r="K293" s="21"/>
    </row>
    <row r="294" s="3" customFormat="1" ht="25" customHeight="1" spans="1:11">
      <c r="A294" s="18" t="s">
        <v>359</v>
      </c>
      <c r="B294" s="19">
        <v>20230715294</v>
      </c>
      <c r="C294" s="18" t="s">
        <v>307</v>
      </c>
      <c r="D294" s="20" t="s">
        <v>337</v>
      </c>
      <c r="E294" s="21">
        <v>150.8</v>
      </c>
      <c r="F294" s="21">
        <f t="shared" si="12"/>
        <v>30.16</v>
      </c>
      <c r="G294" s="21">
        <v>73.9</v>
      </c>
      <c r="H294" s="21">
        <f t="shared" si="13"/>
        <v>29.56</v>
      </c>
      <c r="I294" s="21">
        <f t="shared" si="14"/>
        <v>59.72</v>
      </c>
      <c r="J294" s="29">
        <v>23</v>
      </c>
      <c r="K294" s="21"/>
    </row>
    <row r="295" s="3" customFormat="1" ht="25" customHeight="1" spans="1:11">
      <c r="A295" s="18" t="s">
        <v>360</v>
      </c>
      <c r="B295" s="19">
        <v>20230715295</v>
      </c>
      <c r="C295" s="18" t="s">
        <v>307</v>
      </c>
      <c r="D295" s="20" t="s">
        <v>337</v>
      </c>
      <c r="E295" s="21">
        <v>150.5</v>
      </c>
      <c r="F295" s="21">
        <f t="shared" si="12"/>
        <v>30.1</v>
      </c>
      <c r="G295" s="21">
        <v>72.46</v>
      </c>
      <c r="H295" s="21">
        <f t="shared" si="13"/>
        <v>28.984</v>
      </c>
      <c r="I295" s="21">
        <f t="shared" si="14"/>
        <v>59.084</v>
      </c>
      <c r="J295" s="29">
        <v>24</v>
      </c>
      <c r="K295" s="21"/>
    </row>
    <row r="296" s="3" customFormat="1" ht="25" customHeight="1" spans="1:11">
      <c r="A296" s="18" t="s">
        <v>361</v>
      </c>
      <c r="B296" s="19">
        <v>20230715059</v>
      </c>
      <c r="C296" s="18" t="s">
        <v>307</v>
      </c>
      <c r="D296" s="20" t="s">
        <v>362</v>
      </c>
      <c r="E296" s="21">
        <v>209</v>
      </c>
      <c r="F296" s="21">
        <f t="shared" si="12"/>
        <v>41.8</v>
      </c>
      <c r="G296" s="21">
        <v>82.72</v>
      </c>
      <c r="H296" s="21">
        <f t="shared" si="13"/>
        <v>33.088</v>
      </c>
      <c r="I296" s="21">
        <f t="shared" si="14"/>
        <v>74.888</v>
      </c>
      <c r="J296" s="29">
        <v>1</v>
      </c>
      <c r="K296" s="21" t="s">
        <v>16</v>
      </c>
    </row>
    <row r="297" s="3" customFormat="1" ht="25" customHeight="1" spans="1:11">
      <c r="A297" s="18" t="s">
        <v>363</v>
      </c>
      <c r="B297" s="19">
        <v>20230715060</v>
      </c>
      <c r="C297" s="18" t="s">
        <v>307</v>
      </c>
      <c r="D297" s="20" t="s">
        <v>362</v>
      </c>
      <c r="E297" s="21">
        <v>183.5</v>
      </c>
      <c r="F297" s="21">
        <f t="shared" si="12"/>
        <v>36.7</v>
      </c>
      <c r="G297" s="21">
        <v>81.9</v>
      </c>
      <c r="H297" s="21">
        <f t="shared" si="13"/>
        <v>32.76</v>
      </c>
      <c r="I297" s="21">
        <f t="shared" si="14"/>
        <v>69.46</v>
      </c>
      <c r="J297" s="29">
        <v>2</v>
      </c>
      <c r="K297" s="21"/>
    </row>
    <row r="298" s="3" customFormat="1" ht="25" customHeight="1" spans="1:11">
      <c r="A298" s="18" t="s">
        <v>364</v>
      </c>
      <c r="B298" s="19">
        <v>20230715061</v>
      </c>
      <c r="C298" s="18" t="s">
        <v>307</v>
      </c>
      <c r="D298" s="20" t="s">
        <v>362</v>
      </c>
      <c r="E298" s="21">
        <v>182</v>
      </c>
      <c r="F298" s="21">
        <f t="shared" si="12"/>
        <v>36.4</v>
      </c>
      <c r="G298" s="21">
        <v>82.08</v>
      </c>
      <c r="H298" s="21">
        <f t="shared" si="13"/>
        <v>32.832</v>
      </c>
      <c r="I298" s="21">
        <f t="shared" si="14"/>
        <v>69.232</v>
      </c>
      <c r="J298" s="29">
        <v>3</v>
      </c>
      <c r="K298" s="21"/>
    </row>
    <row r="299" s="3" customFormat="1" ht="25" customHeight="1" spans="1:11">
      <c r="A299" s="18" t="s">
        <v>365</v>
      </c>
      <c r="B299" s="19">
        <v>20230715063</v>
      </c>
      <c r="C299" s="18" t="s">
        <v>307</v>
      </c>
      <c r="D299" s="20" t="s">
        <v>366</v>
      </c>
      <c r="E299" s="21">
        <v>202</v>
      </c>
      <c r="F299" s="21">
        <f t="shared" si="12"/>
        <v>40.4</v>
      </c>
      <c r="G299" s="21">
        <v>82.32</v>
      </c>
      <c r="H299" s="21">
        <f t="shared" si="13"/>
        <v>32.928</v>
      </c>
      <c r="I299" s="21">
        <f t="shared" si="14"/>
        <v>73.328</v>
      </c>
      <c r="J299" s="29">
        <v>1</v>
      </c>
      <c r="K299" s="21" t="s">
        <v>16</v>
      </c>
    </row>
    <row r="300" s="1" customFormat="1" ht="25" customHeight="1" spans="1:11">
      <c r="A300" s="18" t="s">
        <v>367</v>
      </c>
      <c r="B300" s="19">
        <v>20230715062</v>
      </c>
      <c r="C300" s="18" t="s">
        <v>307</v>
      </c>
      <c r="D300" s="20" t="s">
        <v>366</v>
      </c>
      <c r="E300" s="21">
        <v>202.5</v>
      </c>
      <c r="F300" s="21">
        <f t="shared" si="12"/>
        <v>40.5</v>
      </c>
      <c r="G300" s="21">
        <v>82.02</v>
      </c>
      <c r="H300" s="21">
        <f t="shared" si="13"/>
        <v>32.808</v>
      </c>
      <c r="I300" s="21">
        <f t="shared" si="14"/>
        <v>73.308</v>
      </c>
      <c r="J300" s="29">
        <v>2</v>
      </c>
      <c r="K300" s="21"/>
    </row>
    <row r="301" s="1" customFormat="1" ht="25" customHeight="1" spans="1:11">
      <c r="A301" s="18" t="s">
        <v>368</v>
      </c>
      <c r="B301" s="19">
        <v>20230715064</v>
      </c>
      <c r="C301" s="18" t="s">
        <v>307</v>
      </c>
      <c r="D301" s="20" t="s">
        <v>366</v>
      </c>
      <c r="E301" s="21">
        <v>200</v>
      </c>
      <c r="F301" s="21">
        <f t="shared" si="12"/>
        <v>40</v>
      </c>
      <c r="G301" s="21">
        <v>82.18</v>
      </c>
      <c r="H301" s="21">
        <f t="shared" si="13"/>
        <v>32.872</v>
      </c>
      <c r="I301" s="21">
        <f t="shared" si="14"/>
        <v>72.872</v>
      </c>
      <c r="J301" s="29">
        <v>3</v>
      </c>
      <c r="K301" s="21"/>
    </row>
    <row r="302" s="1" customFormat="1" ht="25" customHeight="1" spans="1:11">
      <c r="A302" s="18" t="s">
        <v>369</v>
      </c>
      <c r="B302" s="19">
        <v>20230715298</v>
      </c>
      <c r="C302" s="18" t="s">
        <v>307</v>
      </c>
      <c r="D302" s="20" t="s">
        <v>370</v>
      </c>
      <c r="E302" s="21">
        <v>174.7</v>
      </c>
      <c r="F302" s="21">
        <f t="shared" si="12"/>
        <v>34.94</v>
      </c>
      <c r="G302" s="21">
        <v>79.52</v>
      </c>
      <c r="H302" s="21">
        <f t="shared" si="13"/>
        <v>31.808</v>
      </c>
      <c r="I302" s="21">
        <f t="shared" si="14"/>
        <v>66.748</v>
      </c>
      <c r="J302" s="29">
        <v>1</v>
      </c>
      <c r="K302" s="21" t="s">
        <v>16</v>
      </c>
    </row>
    <row r="303" s="3" customFormat="1" ht="25" customHeight="1" spans="1:11">
      <c r="A303" s="18" t="s">
        <v>371</v>
      </c>
      <c r="B303" s="19">
        <v>20230715300</v>
      </c>
      <c r="C303" s="18" t="s">
        <v>307</v>
      </c>
      <c r="D303" s="20" t="s">
        <v>370</v>
      </c>
      <c r="E303" s="21">
        <v>157.2</v>
      </c>
      <c r="F303" s="21">
        <f t="shared" si="12"/>
        <v>31.44</v>
      </c>
      <c r="G303" s="21">
        <v>77.52</v>
      </c>
      <c r="H303" s="21">
        <f t="shared" si="13"/>
        <v>31.008</v>
      </c>
      <c r="I303" s="21">
        <f t="shared" si="14"/>
        <v>62.448</v>
      </c>
      <c r="J303" s="29">
        <v>2</v>
      </c>
      <c r="K303" s="21"/>
    </row>
    <row r="304" s="3" customFormat="1" ht="25" customHeight="1" spans="1:11">
      <c r="A304" s="18" t="s">
        <v>372</v>
      </c>
      <c r="B304" s="19">
        <v>20230715299</v>
      </c>
      <c r="C304" s="18" t="s">
        <v>307</v>
      </c>
      <c r="D304" s="20" t="s">
        <v>370</v>
      </c>
      <c r="E304" s="21">
        <v>160.4</v>
      </c>
      <c r="F304" s="21">
        <f t="shared" si="12"/>
        <v>32.08</v>
      </c>
      <c r="G304" s="21">
        <v>75.46</v>
      </c>
      <c r="H304" s="21">
        <f t="shared" si="13"/>
        <v>30.184</v>
      </c>
      <c r="I304" s="21">
        <f t="shared" si="14"/>
        <v>62.264</v>
      </c>
      <c r="J304" s="29">
        <v>3</v>
      </c>
      <c r="K304" s="21"/>
    </row>
  </sheetData>
  <sortState ref="A1:W301">
    <sortCondition ref="D1:D301"/>
    <sortCondition ref="I1:I301" descending="1"/>
    <sortCondition ref="F1:F301" descending="1"/>
  </sortState>
  <mergeCells count="10">
    <mergeCell ref="A1:K1"/>
    <mergeCell ref="E2:F2"/>
    <mergeCell ref="G2:H2"/>
    <mergeCell ref="A2:A4"/>
    <mergeCell ref="B2:B4"/>
    <mergeCell ref="C2:C4"/>
    <mergeCell ref="D2:D4"/>
    <mergeCell ref="I2:I4"/>
    <mergeCell ref="J2:J4"/>
    <mergeCell ref="K2:K4"/>
  </mergeCells>
  <printOptions horizontalCentered="1"/>
  <pageMargins left="0.156944444444444" right="0.196527777777778" top="0.751388888888889" bottom="0.751388888888889" header="0.314583333333333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骆阳华</cp:lastModifiedBy>
  <dcterms:created xsi:type="dcterms:W3CDTF">2023-07-04T07:23:00Z</dcterms:created>
  <dcterms:modified xsi:type="dcterms:W3CDTF">2023-07-15T11:22:53Z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AD080C087B7346E4B8FBC4D7CF941986_13</vt:lpwstr>
  </property>
  <property fmtid="{D5CDD505-2E9C-101B-9397-08002B2CF9AE}" pid="3" name="KSOProductBuildVer">
    <vt:lpwstr>2052-12.1.0.15120</vt:lpwstr>
  </property>
</Properties>
</file>