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<sst xmlns="http://schemas.openxmlformats.org/spreadsheetml/2006/main" count="252" uniqueCount="162">
  <si>
    <t>剑河县事业单位2023年公开招聘工作人员入围体检名单公示</t>
  </si>
  <si>
    <t>序号</t>
  </si>
  <si>
    <t>姓名</t>
  </si>
  <si>
    <t>报考单位</t>
  </si>
  <si>
    <t>报考职位类型</t>
  </si>
  <si>
    <t>报考岗位代码</t>
  </si>
  <si>
    <t>笔试成绩</t>
  </si>
  <si>
    <t>面试成绩</t>
  </si>
  <si>
    <t>综合成绩</t>
  </si>
  <si>
    <t>排名</t>
  </si>
  <si>
    <t>备注</t>
  </si>
  <si>
    <t>占综合成绩60%</t>
  </si>
  <si>
    <t>占综合成绩40%</t>
  </si>
  <si>
    <t>安秋菊</t>
  </si>
  <si>
    <t>中国共产党剑河县委员会党校</t>
  </si>
  <si>
    <t>专业技术岗位</t>
  </si>
  <si>
    <t>16001</t>
  </si>
  <si>
    <t>姜奇音</t>
  </si>
  <si>
    <t>剑河县水务局柳川片区水务站</t>
  </si>
  <si>
    <t>16002</t>
  </si>
  <si>
    <t>万章平</t>
  </si>
  <si>
    <t>剑河县水务局磻溪片区水务站</t>
  </si>
  <si>
    <t>16003</t>
  </si>
  <si>
    <t>杨佐林</t>
  </si>
  <si>
    <t>剑河县自然资源局南明镇自然资源所</t>
  </si>
  <si>
    <t>管理岗位</t>
  </si>
  <si>
    <t>16004</t>
  </si>
  <si>
    <t>万毅成</t>
  </si>
  <si>
    <t>剑河县自然资源局南加镇自然资源所</t>
  </si>
  <si>
    <t>16005</t>
  </si>
  <si>
    <t>吴康</t>
  </si>
  <si>
    <t>剑河县燃气服务中心</t>
  </si>
  <si>
    <t>16006</t>
  </si>
  <si>
    <t>龙鑫</t>
  </si>
  <si>
    <t>剑河县人民医院</t>
  </si>
  <si>
    <t>16007</t>
  </si>
  <si>
    <t>彭娇娇</t>
  </si>
  <si>
    <t>剑河县南明镇中心卫生院</t>
  </si>
  <si>
    <t>16008</t>
  </si>
  <si>
    <t>任永秀</t>
  </si>
  <si>
    <t>剑河县南寨镇卫生院</t>
  </si>
  <si>
    <t>16010</t>
  </si>
  <si>
    <t>周胜梅</t>
  </si>
  <si>
    <t>南明镇农业服务中心</t>
  </si>
  <si>
    <t>16011</t>
  </si>
  <si>
    <t>张仁</t>
  </si>
  <si>
    <t>南明镇科技宣教文化信息服务中心</t>
  </si>
  <si>
    <t>16012</t>
  </si>
  <si>
    <t>陈再满</t>
  </si>
  <si>
    <t>敏洞乡农业服务中心</t>
  </si>
  <si>
    <t>16013</t>
  </si>
  <si>
    <t>杨凤萍</t>
  </si>
  <si>
    <t>南寨镇农业服务中心</t>
  </si>
  <si>
    <t>16014</t>
  </si>
  <si>
    <t>杨光旭</t>
  </si>
  <si>
    <t>南寨镇村镇建设服务中心</t>
  </si>
  <si>
    <t>16015</t>
  </si>
  <si>
    <t>周玲</t>
  </si>
  <si>
    <t>剑河县南寨镇财政所</t>
  </si>
  <si>
    <t>16016</t>
  </si>
  <si>
    <t>邰秀成</t>
  </si>
  <si>
    <t>剑河县磻溪镇财政所</t>
  </si>
  <si>
    <t>16017</t>
  </si>
  <si>
    <t>杨再基</t>
  </si>
  <si>
    <t>剑河县磻溪镇农业服务中心</t>
  </si>
  <si>
    <t>16018</t>
  </si>
  <si>
    <t>吴光禹</t>
  </si>
  <si>
    <t>剑河县久仰镇农业服务中心</t>
  </si>
  <si>
    <t>16019</t>
  </si>
  <si>
    <t>邰胜彪</t>
  </si>
  <si>
    <t>剑河县久仰镇应急管理站</t>
  </si>
  <si>
    <t>16020</t>
  </si>
  <si>
    <t>全菊英</t>
  </si>
  <si>
    <t>剑河县久仰镇乡村振兴工作站</t>
  </si>
  <si>
    <t>16021</t>
  </si>
  <si>
    <t>万土妹</t>
  </si>
  <si>
    <t>剑河县南哨镇财政所</t>
  </si>
  <si>
    <t>16022</t>
  </si>
  <si>
    <t>姜春云</t>
  </si>
  <si>
    <t>剑河县太拥镇应急管理站</t>
  </si>
  <si>
    <t>16023</t>
  </si>
  <si>
    <t>姜熠</t>
  </si>
  <si>
    <t>剑河县太拥镇财政所</t>
  </si>
  <si>
    <t>16024</t>
  </si>
  <si>
    <t>杨建花</t>
  </si>
  <si>
    <t>杨小花</t>
  </si>
  <si>
    <t>剑河县革东中学</t>
  </si>
  <si>
    <t>16025</t>
  </si>
  <si>
    <t>直接入围面试</t>
  </si>
  <si>
    <t>吴敬涛</t>
  </si>
  <si>
    <t>剑河县第四中学</t>
  </si>
  <si>
    <t>16026</t>
  </si>
  <si>
    <t>全亚雯</t>
  </si>
  <si>
    <t>16027</t>
  </si>
  <si>
    <t>简建丽</t>
  </si>
  <si>
    <t>16028</t>
  </si>
  <si>
    <t>万学英</t>
  </si>
  <si>
    <t>16030</t>
  </si>
  <si>
    <t>徐艳</t>
  </si>
  <si>
    <t>16031</t>
  </si>
  <si>
    <t>邰蓉</t>
  </si>
  <si>
    <t>16032</t>
  </si>
  <si>
    <t>杨希</t>
  </si>
  <si>
    <t>16033</t>
  </si>
  <si>
    <t>龙凭云</t>
  </si>
  <si>
    <t>16034</t>
  </si>
  <si>
    <t>杨辉</t>
  </si>
  <si>
    <t>剑河县第五中学</t>
  </si>
  <si>
    <t>16035</t>
  </si>
  <si>
    <t>孙凤</t>
  </si>
  <si>
    <t>16036</t>
  </si>
  <si>
    <t>令狐洪举</t>
  </si>
  <si>
    <t>16037</t>
  </si>
  <si>
    <t>张娅</t>
  </si>
  <si>
    <t>16038</t>
  </si>
  <si>
    <t>伍绍彬</t>
  </si>
  <si>
    <t>16039</t>
  </si>
  <si>
    <t>鲍先慧</t>
  </si>
  <si>
    <t>16040</t>
  </si>
  <si>
    <t>易佼</t>
  </si>
  <si>
    <t>16041</t>
  </si>
  <si>
    <t>杨孟琴</t>
  </si>
  <si>
    <t>16042</t>
  </si>
  <si>
    <t>谭文铖</t>
  </si>
  <si>
    <t>16043</t>
  </si>
  <si>
    <t>黄旭</t>
  </si>
  <si>
    <t>16044</t>
  </si>
  <si>
    <t>肖禄山</t>
  </si>
  <si>
    <t>蒋光远</t>
  </si>
  <si>
    <t>16045</t>
  </si>
  <si>
    <t>杨春柳</t>
  </si>
  <si>
    <t>16046</t>
  </si>
  <si>
    <t>彭太松</t>
  </si>
  <si>
    <t>16047</t>
  </si>
  <si>
    <t>黄艳</t>
  </si>
  <si>
    <t>16048</t>
  </si>
  <si>
    <t>吴铭芬</t>
  </si>
  <si>
    <t>剑河县城关第一小学</t>
  </si>
  <si>
    <t>16049</t>
  </si>
  <si>
    <t>罗世勇</t>
  </si>
  <si>
    <t>16050</t>
  </si>
  <si>
    <t>王丹</t>
  </si>
  <si>
    <t>剑河县城关第二小学</t>
  </si>
  <si>
    <t>16051</t>
  </si>
  <si>
    <t>梅浩洲</t>
  </si>
  <si>
    <t>16052</t>
  </si>
  <si>
    <t>杨秀梅</t>
  </si>
  <si>
    <t>剑河县城关第三小学</t>
  </si>
  <si>
    <t>16053</t>
  </si>
  <si>
    <t>龙芬</t>
  </si>
  <si>
    <t>剑河县城关第四小学</t>
  </si>
  <si>
    <t>16054</t>
  </si>
  <si>
    <t>赵诗林</t>
  </si>
  <si>
    <t>剑河县城关第五小学</t>
  </si>
  <si>
    <t>16055</t>
  </si>
  <si>
    <t>欧再春</t>
  </si>
  <si>
    <t>剑河县城关第六小学</t>
  </si>
  <si>
    <t>16056</t>
  </si>
  <si>
    <t>李丽</t>
  </si>
  <si>
    <t>16057</t>
  </si>
  <si>
    <t>梁潇</t>
  </si>
  <si>
    <t>16058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</si>
</sst>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workbookViewId="0">
      <selection activeCell="Q62" sqref="Q62"/>
    </sheetView>
  </sheetViews>
  <sheetFormatPr defaultColWidth="9" defaultRowHeight="13.5"/>
  <cols>
    <col min="1" max="1" width="4.5" customWidth="1"/>
    <col min="2" max="2" width="9.25" customWidth="1"/>
    <col min="3" max="3" width="27.5" customWidth="1"/>
    <col min="4" max="4" width="13.5" customWidth="1"/>
    <col min="5" max="5" width="10.875" customWidth="1"/>
    <col min="7" max="7" width="11.625" customWidth="1"/>
    <col min="9" max="9" width="11.625" customWidth="1"/>
    <col min="11" max="11" width="6.625" customWidth="1"/>
    <col min="12" max="12" width="7" customWidth="1"/>
  </cols>
  <sheetData>
    <row r="1" ht="25.5" spans="1:12">
      <c r="A1" s="1" t="s">
        <v>0</v>
      </c>
      <c r="B1" s="1"/>
      <c r="C1" s="1"/>
      <c r="D1" s="1"/>
      <c r="E1" s="1"/>
      <c r="F1" s="1"/>
      <c r="G1" s="2"/>
      <c r="H1" s="1"/>
      <c r="I1" s="2"/>
      <c r="J1" s="2"/>
      <c r="K1" s="1"/>
      <c r="L1" s="1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4" t="s">
        <v>7</v>
      </c>
      <c r="I2" s="3"/>
      <c r="J2" s="5" t="s">
        <v>8</v>
      </c>
      <c r="K2" s="10" t="s">
        <v>9</v>
      </c>
      <c r="L2" s="10" t="s">
        <v>10</v>
      </c>
    </row>
    <row r="3" spans="1:12">
      <c r="A3" s="3"/>
      <c r="B3" s="3"/>
      <c r="C3" s="3"/>
      <c r="D3" s="3"/>
      <c r="E3" s="3"/>
      <c r="F3" s="3" t="s">
        <v>6</v>
      </c>
      <c r="G3" s="5" t="s">
        <v>11</v>
      </c>
      <c r="H3" s="3" t="s">
        <v>7</v>
      </c>
      <c r="I3" s="5" t="s">
        <v>12</v>
      </c>
      <c r="J3" s="5"/>
      <c r="K3" s="10"/>
      <c r="L3" s="10"/>
    </row>
    <row r="4" spans="1:12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>
        <v>66.02</v>
      </c>
      <c r="G4" s="8">
        <v>39.612</v>
      </c>
      <c r="H4" s="7">
        <v>86</v>
      </c>
      <c r="I4" s="8">
        <v>34.4</v>
      </c>
      <c r="J4" s="8">
        <v>74.012</v>
      </c>
      <c r="K4" s="6">
        <v>1</v>
      </c>
      <c r="L4" s="6"/>
    </row>
    <row r="5" spans="1:12">
      <c r="A5" s="6">
        <v>2</v>
      </c>
      <c r="B5" s="6" t="s">
        <v>17</v>
      </c>
      <c r="C5" s="6" t="s">
        <v>18</v>
      </c>
      <c r="D5" s="6" t="s">
        <v>15</v>
      </c>
      <c r="E5" s="6" t="s">
        <v>19</v>
      </c>
      <c r="F5" s="7">
        <v>70.24</v>
      </c>
      <c r="G5" s="8">
        <v>42.144</v>
      </c>
      <c r="H5" s="7">
        <v>76.8</v>
      </c>
      <c r="I5" s="8">
        <v>30.72</v>
      </c>
      <c r="J5" s="8">
        <v>72.864</v>
      </c>
      <c r="K5" s="6">
        <v>1</v>
      </c>
      <c r="L5" s="6"/>
    </row>
    <row r="6" spans="1:12">
      <c r="A6" s="6">
        <v>3</v>
      </c>
      <c r="B6" s="6" t="s">
        <v>20</v>
      </c>
      <c r="C6" s="6" t="s">
        <v>21</v>
      </c>
      <c r="D6" s="6" t="s">
        <v>15</v>
      </c>
      <c r="E6" s="6" t="s">
        <v>22</v>
      </c>
      <c r="F6" s="7">
        <v>69.12</v>
      </c>
      <c r="G6" s="8">
        <v>41.472</v>
      </c>
      <c r="H6" s="7">
        <v>80.6</v>
      </c>
      <c r="I6" s="8">
        <v>32.24</v>
      </c>
      <c r="J6" s="8">
        <v>73.712</v>
      </c>
      <c r="K6" s="6">
        <v>1</v>
      </c>
      <c r="L6" s="6"/>
    </row>
    <row r="7" spans="1:12">
      <c r="A7" s="6">
        <v>4</v>
      </c>
      <c r="B7" s="6" t="s">
        <v>23</v>
      </c>
      <c r="C7" s="9" t="s">
        <v>24</v>
      </c>
      <c r="D7" s="6" t="s">
        <v>25</v>
      </c>
      <c r="E7" s="6" t="s">
        <v>26</v>
      </c>
      <c r="F7" s="7">
        <v>67.12</v>
      </c>
      <c r="G7" s="8">
        <v>40.272</v>
      </c>
      <c r="H7" s="7">
        <v>82.4</v>
      </c>
      <c r="I7" s="8">
        <v>32.96</v>
      </c>
      <c r="J7" s="8">
        <v>73.232</v>
      </c>
      <c r="K7" s="6">
        <v>1</v>
      </c>
      <c r="L7" s="6"/>
    </row>
    <row r="8" spans="1:12">
      <c r="A8" s="6">
        <v>5</v>
      </c>
      <c r="B8" s="6" t="s">
        <v>27</v>
      </c>
      <c r="C8" s="9" t="s">
        <v>28</v>
      </c>
      <c r="D8" s="6" t="s">
        <v>25</v>
      </c>
      <c r="E8" s="6" t="s">
        <v>29</v>
      </c>
      <c r="F8" s="7">
        <v>73.08</v>
      </c>
      <c r="G8" s="8">
        <v>43.848</v>
      </c>
      <c r="H8" s="7">
        <v>79.6</v>
      </c>
      <c r="I8" s="8">
        <v>31.84</v>
      </c>
      <c r="J8" s="8">
        <v>75.688</v>
      </c>
      <c r="K8" s="6">
        <v>1</v>
      </c>
      <c r="L8" s="6"/>
    </row>
    <row r="9" spans="1:12">
      <c r="A9" s="6">
        <v>6</v>
      </c>
      <c r="B9" s="6" t="s">
        <v>30</v>
      </c>
      <c r="C9" s="6" t="s">
        <v>31</v>
      </c>
      <c r="D9" s="6" t="s">
        <v>15</v>
      </c>
      <c r="E9" s="6" t="s">
        <v>32</v>
      </c>
      <c r="F9" s="7">
        <v>71.8</v>
      </c>
      <c r="G9" s="8">
        <v>43.08</v>
      </c>
      <c r="H9" s="7">
        <v>79</v>
      </c>
      <c r="I9" s="8">
        <v>31.6</v>
      </c>
      <c r="J9" s="8">
        <v>74.68</v>
      </c>
      <c r="K9" s="6">
        <v>1</v>
      </c>
      <c r="L9" s="6"/>
    </row>
    <row r="10" spans="1:12">
      <c r="A10" s="6">
        <v>7</v>
      </c>
      <c r="B10" s="6" t="s">
        <v>33</v>
      </c>
      <c r="C10" s="6" t="s">
        <v>34</v>
      </c>
      <c r="D10" s="6" t="s">
        <v>15</v>
      </c>
      <c r="E10" s="6" t="s">
        <v>35</v>
      </c>
      <c r="F10" s="7">
        <v>70.42</v>
      </c>
      <c r="G10" s="8">
        <v>42.252</v>
      </c>
      <c r="H10" s="7">
        <v>76.4</v>
      </c>
      <c r="I10" s="8">
        <v>30.56</v>
      </c>
      <c r="J10" s="8">
        <v>72.812</v>
      </c>
      <c r="K10" s="6">
        <v>1</v>
      </c>
      <c r="L10" s="6"/>
    </row>
    <row r="11" spans="1:12">
      <c r="A11" s="6">
        <v>8</v>
      </c>
      <c r="B11" s="6" t="s">
        <v>36</v>
      </c>
      <c r="C11" s="6" t="s">
        <v>37</v>
      </c>
      <c r="D11" s="6" t="s">
        <v>15</v>
      </c>
      <c r="E11" s="6" t="s">
        <v>38</v>
      </c>
      <c r="F11" s="7">
        <v>62.34</v>
      </c>
      <c r="G11" s="8">
        <v>37.404</v>
      </c>
      <c r="H11" s="7">
        <v>74.2</v>
      </c>
      <c r="I11" s="8">
        <v>29.68</v>
      </c>
      <c r="J11" s="8">
        <v>67.084</v>
      </c>
      <c r="K11" s="6">
        <v>1</v>
      </c>
      <c r="L11" s="6"/>
    </row>
    <row r="12" spans="1:12">
      <c r="A12" s="6">
        <v>9</v>
      </c>
      <c r="B12" s="6" t="s">
        <v>39</v>
      </c>
      <c r="C12" s="6" t="s">
        <v>40</v>
      </c>
      <c r="D12" s="6" t="s">
        <v>15</v>
      </c>
      <c r="E12" s="6" t="s">
        <v>41</v>
      </c>
      <c r="F12" s="7">
        <v>64.98</v>
      </c>
      <c r="G12" s="8">
        <v>38.988</v>
      </c>
      <c r="H12" s="7">
        <v>75.6</v>
      </c>
      <c r="I12" s="8">
        <v>30.24</v>
      </c>
      <c r="J12" s="8">
        <v>69.228</v>
      </c>
      <c r="K12" s="6">
        <v>1</v>
      </c>
      <c r="L12" s="6"/>
    </row>
    <row r="13" spans="1:12">
      <c r="A13" s="6">
        <v>10</v>
      </c>
      <c r="B13" s="6" t="s">
        <v>42</v>
      </c>
      <c r="C13" s="6" t="s">
        <v>43</v>
      </c>
      <c r="D13" s="6" t="s">
        <v>15</v>
      </c>
      <c r="E13" s="6" t="s">
        <v>44</v>
      </c>
      <c r="F13" s="7">
        <v>62.4</v>
      </c>
      <c r="G13" s="8">
        <v>37.44</v>
      </c>
      <c r="H13" s="7">
        <v>83.2</v>
      </c>
      <c r="I13" s="8">
        <v>33.28</v>
      </c>
      <c r="J13" s="8">
        <v>70.72</v>
      </c>
      <c r="K13" s="6">
        <v>1</v>
      </c>
      <c r="L13" s="6"/>
    </row>
    <row r="14" spans="1:12">
      <c r="A14" s="6">
        <v>11</v>
      </c>
      <c r="B14" s="6" t="s">
        <v>45</v>
      </c>
      <c r="C14" s="3" t="s">
        <v>46</v>
      </c>
      <c r="D14" s="6" t="s">
        <v>25</v>
      </c>
      <c r="E14" s="6" t="s">
        <v>47</v>
      </c>
      <c r="F14" s="7">
        <v>67.96</v>
      </c>
      <c r="G14" s="8">
        <v>40.776</v>
      </c>
      <c r="H14" s="7">
        <v>87</v>
      </c>
      <c r="I14" s="8">
        <v>34.8</v>
      </c>
      <c r="J14" s="8">
        <v>75.576</v>
      </c>
      <c r="K14" s="6">
        <v>1</v>
      </c>
      <c r="L14" s="6"/>
    </row>
    <row r="15" spans="1:12">
      <c r="A15" s="6">
        <v>12</v>
      </c>
      <c r="B15" s="6" t="s">
        <v>48</v>
      </c>
      <c r="C15" s="6" t="s">
        <v>49</v>
      </c>
      <c r="D15" s="6" t="s">
        <v>15</v>
      </c>
      <c r="E15" s="6" t="s">
        <v>50</v>
      </c>
      <c r="F15" s="7">
        <v>69</v>
      </c>
      <c r="G15" s="8">
        <v>41.4</v>
      </c>
      <c r="H15" s="7">
        <v>80.94</v>
      </c>
      <c r="I15" s="8">
        <v>32.376</v>
      </c>
      <c r="J15" s="8">
        <v>73.776</v>
      </c>
      <c r="K15" s="6">
        <v>1</v>
      </c>
      <c r="L15" s="6"/>
    </row>
    <row r="16" spans="1:12">
      <c r="A16" s="6">
        <v>13</v>
      </c>
      <c r="B16" s="6" t="s">
        <v>51</v>
      </c>
      <c r="C16" s="6" t="s">
        <v>52</v>
      </c>
      <c r="D16" s="6" t="s">
        <v>15</v>
      </c>
      <c r="E16" s="6" t="s">
        <v>53</v>
      </c>
      <c r="F16" s="7">
        <v>59.36</v>
      </c>
      <c r="G16" s="8">
        <v>35.616</v>
      </c>
      <c r="H16" s="7">
        <v>80.16</v>
      </c>
      <c r="I16" s="8">
        <v>32.064</v>
      </c>
      <c r="J16" s="8">
        <v>67.68</v>
      </c>
      <c r="K16" s="6">
        <v>1</v>
      </c>
      <c r="L16" s="6"/>
    </row>
    <row r="17" spans="1:12">
      <c r="A17" s="6">
        <v>14</v>
      </c>
      <c r="B17" s="6" t="s">
        <v>54</v>
      </c>
      <c r="C17" s="6" t="s">
        <v>55</v>
      </c>
      <c r="D17" s="6" t="s">
        <v>25</v>
      </c>
      <c r="E17" s="6" t="s">
        <v>56</v>
      </c>
      <c r="F17" s="7">
        <v>81.92</v>
      </c>
      <c r="G17" s="8">
        <v>49.152</v>
      </c>
      <c r="H17" s="7">
        <v>81.4</v>
      </c>
      <c r="I17" s="8">
        <v>32.56</v>
      </c>
      <c r="J17" s="8">
        <v>81.712</v>
      </c>
      <c r="K17" s="6">
        <v>1</v>
      </c>
      <c r="L17" s="6"/>
    </row>
    <row r="18" spans="1:12">
      <c r="A18" s="6">
        <v>15</v>
      </c>
      <c r="B18" s="6" t="s">
        <v>57</v>
      </c>
      <c r="C18" s="6" t="s">
        <v>58</v>
      </c>
      <c r="D18" s="6" t="s">
        <v>25</v>
      </c>
      <c r="E18" s="6" t="s">
        <v>59</v>
      </c>
      <c r="F18" s="7">
        <v>70.76</v>
      </c>
      <c r="G18" s="8">
        <v>42.456</v>
      </c>
      <c r="H18" s="7">
        <v>82.14</v>
      </c>
      <c r="I18" s="8">
        <v>32.856</v>
      </c>
      <c r="J18" s="8">
        <v>75.312</v>
      </c>
      <c r="K18" s="6">
        <v>1</v>
      </c>
      <c r="L18" s="6"/>
    </row>
    <row r="19" spans="1:12">
      <c r="A19" s="6">
        <v>16</v>
      </c>
      <c r="B19" s="6" t="s">
        <v>60</v>
      </c>
      <c r="C19" s="6" t="s">
        <v>61</v>
      </c>
      <c r="D19" s="6" t="s">
        <v>25</v>
      </c>
      <c r="E19" s="6" t="s">
        <v>62</v>
      </c>
      <c r="F19" s="7">
        <v>77.32</v>
      </c>
      <c r="G19" s="8">
        <v>46.392</v>
      </c>
      <c r="H19" s="7">
        <v>82.9</v>
      </c>
      <c r="I19" s="8">
        <v>33.16</v>
      </c>
      <c r="J19" s="8">
        <v>79.552</v>
      </c>
      <c r="K19" s="6">
        <v>1</v>
      </c>
      <c r="L19" s="6"/>
    </row>
    <row r="20" spans="1:12">
      <c r="A20" s="6">
        <v>17</v>
      </c>
      <c r="B20" s="6" t="s">
        <v>63</v>
      </c>
      <c r="C20" s="6" t="s">
        <v>64</v>
      </c>
      <c r="D20" s="6" t="s">
        <v>15</v>
      </c>
      <c r="E20" s="6" t="s">
        <v>65</v>
      </c>
      <c r="F20" s="7">
        <v>63.44</v>
      </c>
      <c r="G20" s="8">
        <v>38.064</v>
      </c>
      <c r="H20" s="7">
        <v>75.6</v>
      </c>
      <c r="I20" s="8">
        <v>30.24</v>
      </c>
      <c r="J20" s="8">
        <v>68.304</v>
      </c>
      <c r="K20" s="6">
        <v>1</v>
      </c>
      <c r="L20" s="6"/>
    </row>
    <row r="21" spans="1:12">
      <c r="A21" s="6">
        <v>18</v>
      </c>
      <c r="B21" s="6" t="s">
        <v>66</v>
      </c>
      <c r="C21" s="6" t="s">
        <v>67</v>
      </c>
      <c r="D21" s="6" t="s">
        <v>15</v>
      </c>
      <c r="E21" s="6" t="s">
        <v>68</v>
      </c>
      <c r="F21" s="7">
        <v>51.24</v>
      </c>
      <c r="G21" s="8">
        <v>30.744</v>
      </c>
      <c r="H21" s="7">
        <v>79.2</v>
      </c>
      <c r="I21" s="8">
        <v>31.68</v>
      </c>
      <c r="J21" s="8">
        <v>62.424</v>
      </c>
      <c r="K21" s="6">
        <v>1</v>
      </c>
      <c r="L21" s="6"/>
    </row>
    <row r="22" spans="1:12">
      <c r="A22" s="6">
        <v>19</v>
      </c>
      <c r="B22" s="6" t="s">
        <v>69</v>
      </c>
      <c r="C22" s="6" t="s">
        <v>70</v>
      </c>
      <c r="D22" s="6" t="s">
        <v>25</v>
      </c>
      <c r="E22" s="6" t="s">
        <v>71</v>
      </c>
      <c r="F22" s="7">
        <v>60.92</v>
      </c>
      <c r="G22" s="8">
        <v>36.552</v>
      </c>
      <c r="H22" s="7">
        <v>80.4</v>
      </c>
      <c r="I22" s="8">
        <v>32.16</v>
      </c>
      <c r="J22" s="8">
        <v>68.712</v>
      </c>
      <c r="K22" s="6">
        <v>1</v>
      </c>
      <c r="L22" s="6"/>
    </row>
    <row r="23" spans="1:12">
      <c r="A23" s="6">
        <v>20</v>
      </c>
      <c r="B23" s="6" t="s">
        <v>72</v>
      </c>
      <c r="C23" s="6" t="s">
        <v>73</v>
      </c>
      <c r="D23" s="6" t="s">
        <v>25</v>
      </c>
      <c r="E23" s="6" t="s">
        <v>74</v>
      </c>
      <c r="F23" s="7">
        <v>82.88</v>
      </c>
      <c r="G23" s="8">
        <v>49.728</v>
      </c>
      <c r="H23" s="7">
        <v>79</v>
      </c>
      <c r="I23" s="8">
        <v>31.6</v>
      </c>
      <c r="J23" s="8">
        <v>81.328</v>
      </c>
      <c r="K23" s="6">
        <v>1</v>
      </c>
      <c r="L23" s="6"/>
    </row>
    <row r="24" spans="1:12">
      <c r="A24" s="6">
        <v>21</v>
      </c>
      <c r="B24" s="6" t="s">
        <v>75</v>
      </c>
      <c r="C24" s="6" t="s">
        <v>76</v>
      </c>
      <c r="D24" s="6" t="s">
        <v>25</v>
      </c>
      <c r="E24" s="6" t="s">
        <v>77</v>
      </c>
      <c r="F24" s="7">
        <v>77.88</v>
      </c>
      <c r="G24" s="8">
        <v>46.728</v>
      </c>
      <c r="H24" s="7">
        <v>81.8</v>
      </c>
      <c r="I24" s="8">
        <v>32.72</v>
      </c>
      <c r="J24" s="8">
        <v>79.448</v>
      </c>
      <c r="K24" s="6">
        <v>1</v>
      </c>
      <c r="L24" s="6"/>
    </row>
    <row r="25" spans="1:12">
      <c r="A25" s="6">
        <v>22</v>
      </c>
      <c r="B25" s="6" t="s">
        <v>78</v>
      </c>
      <c r="C25" s="6" t="s">
        <v>79</v>
      </c>
      <c r="D25" s="6" t="s">
        <v>25</v>
      </c>
      <c r="E25" s="6" t="s">
        <v>80</v>
      </c>
      <c r="F25" s="7">
        <v>74.4</v>
      </c>
      <c r="G25" s="8">
        <v>44.64</v>
      </c>
      <c r="H25" s="7">
        <v>75.8</v>
      </c>
      <c r="I25" s="8">
        <v>30.32</v>
      </c>
      <c r="J25" s="8">
        <v>74.96</v>
      </c>
      <c r="K25" s="6">
        <v>1</v>
      </c>
      <c r="L25" s="6"/>
    </row>
    <row r="26" spans="1:12">
      <c r="A26" s="6">
        <v>23</v>
      </c>
      <c r="B26" s="6" t="s">
        <v>81</v>
      </c>
      <c r="C26" s="6" t="s">
        <v>82</v>
      </c>
      <c r="D26" s="6" t="s">
        <v>25</v>
      </c>
      <c r="E26" s="6" t="s">
        <v>83</v>
      </c>
      <c r="F26" s="7">
        <v>71.6</v>
      </c>
      <c r="G26" s="8">
        <v>42.96</v>
      </c>
      <c r="H26" s="7">
        <v>77.6</v>
      </c>
      <c r="I26" s="8">
        <v>31.04</v>
      </c>
      <c r="J26" s="8">
        <v>74</v>
      </c>
      <c r="K26" s="6">
        <v>1</v>
      </c>
      <c r="L26" s="6"/>
    </row>
    <row r="27" spans="1:12">
      <c r="A27" s="6">
        <v>24</v>
      </c>
      <c r="B27" s="6" t="s">
        <v>84</v>
      </c>
      <c r="C27" s="6" t="s">
        <v>82</v>
      </c>
      <c r="D27" s="6" t="s">
        <v>25</v>
      </c>
      <c r="E27" s="6" t="s">
        <v>83</v>
      </c>
      <c r="F27" s="7">
        <v>71.64</v>
      </c>
      <c r="G27" s="8">
        <f>F27*0.6</f>
        <v>42.984</v>
      </c>
      <c r="H27" s="7">
        <v>76.6</v>
      </c>
      <c r="I27" s="8">
        <f>H27*0.4</f>
        <v>30.64</v>
      </c>
      <c r="J27" s="8">
        <f>G27+I27</f>
        <v>73.624</v>
      </c>
      <c r="K27" s="6">
        <v>2</v>
      </c>
      <c r="L27" s="6"/>
    </row>
    <row r="28" spans="1:12">
      <c r="A28" s="6">
        <v>25</v>
      </c>
      <c r="B28" s="6" t="s">
        <v>85</v>
      </c>
      <c r="C28" s="6" t="s">
        <v>86</v>
      </c>
      <c r="D28" s="6" t="s">
        <v>15</v>
      </c>
      <c r="E28" s="6" t="s">
        <v>87</v>
      </c>
      <c r="F28" s="7" t="s">
        <v>88</v>
      </c>
      <c r="G28" s="8"/>
      <c r="H28" s="7">
        <v>82.8</v>
      </c>
      <c r="I28" s="8"/>
      <c r="J28" s="8">
        <v>82.8</v>
      </c>
      <c r="K28" s="6">
        <v>1</v>
      </c>
      <c r="L28" s="6"/>
    </row>
    <row r="29" spans="1:12">
      <c r="A29" s="6">
        <v>26</v>
      </c>
      <c r="B29" s="6" t="s">
        <v>89</v>
      </c>
      <c r="C29" s="6" t="s">
        <v>90</v>
      </c>
      <c r="D29" s="6" t="s">
        <v>15</v>
      </c>
      <c r="E29" s="6" t="s">
        <v>91</v>
      </c>
      <c r="F29" s="7" t="s">
        <v>88</v>
      </c>
      <c r="G29" s="8"/>
      <c r="H29" s="7">
        <v>84</v>
      </c>
      <c r="I29" s="8"/>
      <c r="J29" s="8">
        <v>84</v>
      </c>
      <c r="K29" s="6">
        <v>1</v>
      </c>
      <c r="L29" s="6"/>
    </row>
    <row r="30" spans="1:12">
      <c r="A30" s="6">
        <v>27</v>
      </c>
      <c r="B30" s="6" t="s">
        <v>92</v>
      </c>
      <c r="C30" s="6" t="s">
        <v>90</v>
      </c>
      <c r="D30" s="6" t="s">
        <v>15</v>
      </c>
      <c r="E30" s="6" t="s">
        <v>93</v>
      </c>
      <c r="F30" s="7">
        <v>82.14</v>
      </c>
      <c r="G30" s="8">
        <v>49.284</v>
      </c>
      <c r="H30" s="7">
        <v>84.6</v>
      </c>
      <c r="I30" s="8">
        <v>33.84</v>
      </c>
      <c r="J30" s="8">
        <v>83.124</v>
      </c>
      <c r="K30" s="6">
        <v>1</v>
      </c>
      <c r="L30" s="6"/>
    </row>
    <row r="31" spans="1:12">
      <c r="A31" s="6">
        <v>28</v>
      </c>
      <c r="B31" s="6" t="s">
        <v>94</v>
      </c>
      <c r="C31" s="6" t="s">
        <v>90</v>
      </c>
      <c r="D31" s="6" t="s">
        <v>15</v>
      </c>
      <c r="E31" s="6" t="s">
        <v>95</v>
      </c>
      <c r="F31" s="7">
        <v>57.33</v>
      </c>
      <c r="G31" s="8">
        <v>34.398</v>
      </c>
      <c r="H31" s="7">
        <v>80.7</v>
      </c>
      <c r="I31" s="8">
        <v>32.28</v>
      </c>
      <c r="J31" s="8">
        <v>66.678</v>
      </c>
      <c r="K31" s="6">
        <v>1</v>
      </c>
      <c r="L31" s="6"/>
    </row>
    <row r="32" spans="1:12">
      <c r="A32" s="6">
        <v>29</v>
      </c>
      <c r="B32" s="6" t="s">
        <v>96</v>
      </c>
      <c r="C32" s="6" t="s">
        <v>90</v>
      </c>
      <c r="D32" s="6" t="s">
        <v>15</v>
      </c>
      <c r="E32" s="6" t="s">
        <v>97</v>
      </c>
      <c r="F32" s="7">
        <v>56.87</v>
      </c>
      <c r="G32" s="8">
        <v>34.122</v>
      </c>
      <c r="H32" s="7">
        <v>84.9</v>
      </c>
      <c r="I32" s="8">
        <v>33.96</v>
      </c>
      <c r="J32" s="8">
        <v>68.082</v>
      </c>
      <c r="K32" s="6">
        <v>1</v>
      </c>
      <c r="L32" s="6"/>
    </row>
    <row r="33" spans="1:12">
      <c r="A33" s="6">
        <v>30</v>
      </c>
      <c r="B33" s="6" t="s">
        <v>98</v>
      </c>
      <c r="C33" s="6" t="s">
        <v>90</v>
      </c>
      <c r="D33" s="6" t="s">
        <v>15</v>
      </c>
      <c r="E33" s="6" t="s">
        <v>99</v>
      </c>
      <c r="F33" s="7">
        <v>82.94</v>
      </c>
      <c r="G33" s="8">
        <v>49.764</v>
      </c>
      <c r="H33" s="7">
        <v>79</v>
      </c>
      <c r="I33" s="8">
        <v>31.6</v>
      </c>
      <c r="J33" s="8">
        <v>81.364</v>
      </c>
      <c r="K33" s="6">
        <v>1</v>
      </c>
      <c r="L33" s="6"/>
    </row>
    <row r="34" spans="1:12">
      <c r="A34" s="6">
        <v>31</v>
      </c>
      <c r="B34" s="6" t="s">
        <v>100</v>
      </c>
      <c r="C34" s="6" t="s">
        <v>90</v>
      </c>
      <c r="D34" s="6" t="s">
        <v>15</v>
      </c>
      <c r="E34" s="6" t="s">
        <v>101</v>
      </c>
      <c r="F34" s="7">
        <v>78.04</v>
      </c>
      <c r="G34" s="8">
        <v>46.824</v>
      </c>
      <c r="H34" s="7">
        <v>84.4</v>
      </c>
      <c r="I34" s="8">
        <v>33.76</v>
      </c>
      <c r="J34" s="8">
        <v>80.584</v>
      </c>
      <c r="K34" s="6">
        <v>1</v>
      </c>
      <c r="L34" s="6"/>
    </row>
    <row r="35" spans="1:12">
      <c r="A35" s="6">
        <v>32</v>
      </c>
      <c r="B35" s="6" t="s">
        <v>102</v>
      </c>
      <c r="C35" s="6" t="s">
        <v>90</v>
      </c>
      <c r="D35" s="6" t="s">
        <v>15</v>
      </c>
      <c r="E35" s="6" t="s">
        <v>103</v>
      </c>
      <c r="F35" s="7">
        <v>74.52</v>
      </c>
      <c r="G35" s="8">
        <v>44.712</v>
      </c>
      <c r="H35" s="7">
        <v>85</v>
      </c>
      <c r="I35" s="8">
        <v>34</v>
      </c>
      <c r="J35" s="8">
        <v>78.712</v>
      </c>
      <c r="K35" s="6">
        <v>1</v>
      </c>
      <c r="L35" s="6"/>
    </row>
    <row r="36" spans="1:12">
      <c r="A36" s="6">
        <v>33</v>
      </c>
      <c r="B36" s="6" t="s">
        <v>104</v>
      </c>
      <c r="C36" s="6" t="s">
        <v>90</v>
      </c>
      <c r="D36" s="6" t="s">
        <v>15</v>
      </c>
      <c r="E36" s="6" t="s">
        <v>105</v>
      </c>
      <c r="F36" s="7">
        <v>61.74</v>
      </c>
      <c r="G36" s="8">
        <v>37.044</v>
      </c>
      <c r="H36" s="7">
        <v>85.8</v>
      </c>
      <c r="I36" s="8">
        <v>34.32</v>
      </c>
      <c r="J36" s="8">
        <v>71.364</v>
      </c>
      <c r="K36" s="6">
        <v>1</v>
      </c>
      <c r="L36" s="6"/>
    </row>
    <row r="37" spans="1:12">
      <c r="A37" s="6">
        <v>34</v>
      </c>
      <c r="B37" s="6" t="s">
        <v>106</v>
      </c>
      <c r="C37" s="6" t="s">
        <v>107</v>
      </c>
      <c r="D37" s="6" t="s">
        <v>15</v>
      </c>
      <c r="E37" s="6" t="s">
        <v>108</v>
      </c>
      <c r="F37" s="7">
        <v>69.75</v>
      </c>
      <c r="G37" s="8">
        <v>41.85</v>
      </c>
      <c r="H37" s="7">
        <v>82.2</v>
      </c>
      <c r="I37" s="8">
        <v>32.88</v>
      </c>
      <c r="J37" s="8">
        <v>74.73</v>
      </c>
      <c r="K37" s="6">
        <v>1</v>
      </c>
      <c r="L37" s="6"/>
    </row>
    <row r="38" spans="1:12">
      <c r="A38" s="6">
        <v>35</v>
      </c>
      <c r="B38" s="6" t="s">
        <v>109</v>
      </c>
      <c r="C38" s="6" t="s">
        <v>107</v>
      </c>
      <c r="D38" s="6" t="s">
        <v>15</v>
      </c>
      <c r="E38" s="6" t="s">
        <v>110</v>
      </c>
      <c r="F38" s="7">
        <v>74.52</v>
      </c>
      <c r="G38" s="8">
        <v>44.712</v>
      </c>
      <c r="H38" s="7">
        <v>84</v>
      </c>
      <c r="I38" s="8">
        <v>33.6</v>
      </c>
      <c r="J38" s="8">
        <v>78.312</v>
      </c>
      <c r="K38" s="6">
        <v>1</v>
      </c>
      <c r="L38" s="6"/>
    </row>
    <row r="39" spans="1:12">
      <c r="A39" s="6">
        <v>36</v>
      </c>
      <c r="B39" s="6" t="s">
        <v>111</v>
      </c>
      <c r="C39" s="6" t="s">
        <v>107</v>
      </c>
      <c r="D39" s="6" t="s">
        <v>15</v>
      </c>
      <c r="E39" s="6" t="s">
        <v>112</v>
      </c>
      <c r="F39" s="7">
        <v>72.92</v>
      </c>
      <c r="G39" s="8">
        <v>43.752</v>
      </c>
      <c r="H39" s="7">
        <v>88.8</v>
      </c>
      <c r="I39" s="8">
        <v>35.52</v>
      </c>
      <c r="J39" s="8">
        <v>79.272</v>
      </c>
      <c r="K39" s="6">
        <v>1</v>
      </c>
      <c r="L39" s="6"/>
    </row>
    <row r="40" spans="1:12">
      <c r="A40" s="6">
        <v>37</v>
      </c>
      <c r="B40" s="6" t="s">
        <v>113</v>
      </c>
      <c r="C40" s="6" t="s">
        <v>107</v>
      </c>
      <c r="D40" s="6" t="s">
        <v>15</v>
      </c>
      <c r="E40" s="6" t="s">
        <v>114</v>
      </c>
      <c r="F40" s="7">
        <v>68.63</v>
      </c>
      <c r="G40" s="8">
        <v>41.178</v>
      </c>
      <c r="H40" s="7">
        <v>85.2</v>
      </c>
      <c r="I40" s="8">
        <v>34.08</v>
      </c>
      <c r="J40" s="8">
        <v>75.258</v>
      </c>
      <c r="K40" s="6">
        <v>1</v>
      </c>
      <c r="L40" s="6"/>
    </row>
    <row r="41" spans="1:12">
      <c r="A41" s="6">
        <v>38</v>
      </c>
      <c r="B41" s="6" t="s">
        <v>115</v>
      </c>
      <c r="C41" s="6" t="s">
        <v>107</v>
      </c>
      <c r="D41" s="6" t="s">
        <v>15</v>
      </c>
      <c r="E41" s="6" t="s">
        <v>116</v>
      </c>
      <c r="F41" s="7" t="s">
        <v>88</v>
      </c>
      <c r="G41" s="8"/>
      <c r="H41" s="7">
        <v>81.2</v>
      </c>
      <c r="I41" s="8"/>
      <c r="J41" s="8">
        <v>81.2</v>
      </c>
      <c r="K41" s="6">
        <v>1</v>
      </c>
      <c r="L41" s="6"/>
    </row>
    <row r="42" spans="1:12">
      <c r="A42" s="6">
        <v>39</v>
      </c>
      <c r="B42" s="6" t="s">
        <v>117</v>
      </c>
      <c r="C42" s="6" t="s">
        <v>107</v>
      </c>
      <c r="D42" s="6" t="s">
        <v>15</v>
      </c>
      <c r="E42" s="6" t="s">
        <v>118</v>
      </c>
      <c r="F42" s="7">
        <v>67.34</v>
      </c>
      <c r="G42" s="8">
        <v>40.404</v>
      </c>
      <c r="H42" s="7">
        <v>85.2</v>
      </c>
      <c r="I42" s="8">
        <v>34.08</v>
      </c>
      <c r="J42" s="8">
        <v>74.484</v>
      </c>
      <c r="K42" s="6">
        <v>1</v>
      </c>
      <c r="L42" s="6"/>
    </row>
    <row r="43" spans="1:12">
      <c r="A43" s="6">
        <v>40</v>
      </c>
      <c r="B43" s="6" t="s">
        <v>119</v>
      </c>
      <c r="C43" s="6" t="s">
        <v>107</v>
      </c>
      <c r="D43" s="6" t="s">
        <v>15</v>
      </c>
      <c r="E43" s="6" t="s">
        <v>120</v>
      </c>
      <c r="F43" s="7">
        <v>81.74</v>
      </c>
      <c r="G43" s="8">
        <v>49.044</v>
      </c>
      <c r="H43" s="7">
        <v>84.06</v>
      </c>
      <c r="I43" s="8">
        <v>33.624</v>
      </c>
      <c r="J43" s="8">
        <v>82.668</v>
      </c>
      <c r="K43" s="6">
        <v>1</v>
      </c>
      <c r="L43" s="6"/>
    </row>
    <row r="44" spans="1:12">
      <c r="A44" s="6">
        <v>41</v>
      </c>
      <c r="B44" s="6" t="s">
        <v>121</v>
      </c>
      <c r="C44" s="6" t="s">
        <v>107</v>
      </c>
      <c r="D44" s="6" t="s">
        <v>15</v>
      </c>
      <c r="E44" s="6" t="s">
        <v>122</v>
      </c>
      <c r="F44" s="7">
        <v>79.62</v>
      </c>
      <c r="G44" s="8">
        <v>47.772</v>
      </c>
      <c r="H44" s="7">
        <v>82.2</v>
      </c>
      <c r="I44" s="8">
        <v>32.88</v>
      </c>
      <c r="J44" s="8">
        <v>80.652</v>
      </c>
      <c r="K44" s="6">
        <v>1</v>
      </c>
      <c r="L44" s="6"/>
    </row>
    <row r="45" spans="1:12">
      <c r="A45" s="6">
        <v>42</v>
      </c>
      <c r="B45" s="6" t="s">
        <v>123</v>
      </c>
      <c r="C45" s="6" t="s">
        <v>107</v>
      </c>
      <c r="D45" s="6" t="s">
        <v>15</v>
      </c>
      <c r="E45" s="6" t="s">
        <v>124</v>
      </c>
      <c r="F45" s="7">
        <v>75.44</v>
      </c>
      <c r="G45" s="8">
        <v>45.264</v>
      </c>
      <c r="H45" s="7">
        <v>82</v>
      </c>
      <c r="I45" s="8">
        <v>32.8</v>
      </c>
      <c r="J45" s="8">
        <v>78.064</v>
      </c>
      <c r="K45" s="6">
        <v>1</v>
      </c>
      <c r="L45" s="6"/>
    </row>
    <row r="46" spans="1:12">
      <c r="A46" s="6">
        <v>43</v>
      </c>
      <c r="B46" s="6" t="s">
        <v>125</v>
      </c>
      <c r="C46" s="6" t="s">
        <v>107</v>
      </c>
      <c r="D46" s="6" t="s">
        <v>15</v>
      </c>
      <c r="E46" s="6" t="s">
        <v>126</v>
      </c>
      <c r="F46" s="7">
        <v>75.32</v>
      </c>
      <c r="G46" s="8">
        <v>45.192</v>
      </c>
      <c r="H46" s="7">
        <v>85</v>
      </c>
      <c r="I46" s="8">
        <v>34</v>
      </c>
      <c r="J46" s="8">
        <v>79.192</v>
      </c>
      <c r="K46" s="6">
        <v>1</v>
      </c>
      <c r="L46" s="6"/>
    </row>
    <row r="47" spans="1:12">
      <c r="A47" s="6">
        <v>44</v>
      </c>
      <c r="B47" s="6" t="s">
        <v>127</v>
      </c>
      <c r="C47" s="6" t="s">
        <v>107</v>
      </c>
      <c r="D47" s="6" t="s">
        <v>15</v>
      </c>
      <c r="E47" s="6" t="s">
        <v>126</v>
      </c>
      <c r="F47" s="7">
        <v>69.68</v>
      </c>
      <c r="G47" s="8">
        <f>F47*0.6</f>
        <v>41.808</v>
      </c>
      <c r="H47" s="7">
        <v>84.6</v>
      </c>
      <c r="I47" s="8">
        <f>H47*0.4</f>
        <v>33.84</v>
      </c>
      <c r="J47" s="8">
        <f>G47+I47</f>
        <v>75.648</v>
      </c>
      <c r="K47" s="6">
        <v>2</v>
      </c>
      <c r="L47" s="6"/>
    </row>
    <row r="48" spans="1:12">
      <c r="A48" s="6">
        <v>45</v>
      </c>
      <c r="B48" s="6" t="s">
        <v>128</v>
      </c>
      <c r="C48" s="6" t="s">
        <v>107</v>
      </c>
      <c r="D48" s="6" t="s">
        <v>15</v>
      </c>
      <c r="E48" s="6" t="s">
        <v>129</v>
      </c>
      <c r="F48" s="7">
        <v>85</v>
      </c>
      <c r="G48" s="8">
        <v>51</v>
      </c>
      <c r="H48" s="7">
        <v>77.8</v>
      </c>
      <c r="I48" s="8">
        <v>31.12</v>
      </c>
      <c r="J48" s="8">
        <v>82.12</v>
      </c>
      <c r="K48" s="6">
        <v>1</v>
      </c>
      <c r="L48" s="6"/>
    </row>
    <row r="49" spans="1:12">
      <c r="A49" s="6">
        <v>46</v>
      </c>
      <c r="B49" s="6" t="s">
        <v>130</v>
      </c>
      <c r="C49" s="6" t="s">
        <v>107</v>
      </c>
      <c r="D49" s="6" t="s">
        <v>15</v>
      </c>
      <c r="E49" s="6" t="s">
        <v>131</v>
      </c>
      <c r="F49" s="7">
        <v>76.84</v>
      </c>
      <c r="G49" s="8">
        <v>46.104</v>
      </c>
      <c r="H49" s="7">
        <v>87.4</v>
      </c>
      <c r="I49" s="8">
        <v>34.96</v>
      </c>
      <c r="J49" s="8">
        <v>81.064</v>
      </c>
      <c r="K49" s="6">
        <v>1</v>
      </c>
      <c r="L49" s="6"/>
    </row>
    <row r="50" spans="1:12">
      <c r="A50" s="6">
        <v>47</v>
      </c>
      <c r="B50" s="6" t="s">
        <v>132</v>
      </c>
      <c r="C50" s="6" t="s">
        <v>107</v>
      </c>
      <c r="D50" s="6" t="s">
        <v>15</v>
      </c>
      <c r="E50" s="6" t="s">
        <v>133</v>
      </c>
      <c r="F50" s="7">
        <v>71.6</v>
      </c>
      <c r="G50" s="8">
        <v>42.96</v>
      </c>
      <c r="H50" s="7">
        <v>81.07</v>
      </c>
      <c r="I50" s="8">
        <v>32.428</v>
      </c>
      <c r="J50" s="8">
        <v>75.388</v>
      </c>
      <c r="K50" s="6">
        <v>1</v>
      </c>
      <c r="L50" s="6"/>
    </row>
    <row r="51" spans="1:12">
      <c r="A51" s="6">
        <v>48</v>
      </c>
      <c r="B51" s="6" t="s">
        <v>134</v>
      </c>
      <c r="C51" s="6" t="s">
        <v>107</v>
      </c>
      <c r="D51" s="6" t="s">
        <v>15</v>
      </c>
      <c r="E51" s="6" t="s">
        <v>135</v>
      </c>
      <c r="F51" s="7">
        <v>76.68</v>
      </c>
      <c r="G51" s="8">
        <v>46.008</v>
      </c>
      <c r="H51" s="7">
        <v>82.05</v>
      </c>
      <c r="I51" s="8">
        <v>32.82</v>
      </c>
      <c r="J51" s="8">
        <v>78.828</v>
      </c>
      <c r="K51" s="6">
        <v>1</v>
      </c>
      <c r="L51" s="6"/>
    </row>
    <row r="52" spans="1:12">
      <c r="A52" s="6">
        <v>49</v>
      </c>
      <c r="B52" s="6" t="s">
        <v>136</v>
      </c>
      <c r="C52" s="6" t="s">
        <v>137</v>
      </c>
      <c r="D52" s="6" t="s">
        <v>15</v>
      </c>
      <c r="E52" s="6" t="s">
        <v>138</v>
      </c>
      <c r="F52" s="7">
        <v>84.02</v>
      </c>
      <c r="G52" s="8">
        <v>50.412</v>
      </c>
      <c r="H52" s="7">
        <v>81.95</v>
      </c>
      <c r="I52" s="8">
        <v>32.78</v>
      </c>
      <c r="J52" s="8">
        <v>83.192</v>
      </c>
      <c r="K52" s="6">
        <v>1</v>
      </c>
      <c r="L52" s="6"/>
    </row>
    <row r="53" spans="1:12">
      <c r="A53" s="6">
        <v>50</v>
      </c>
      <c r="B53" s="6" t="s">
        <v>139</v>
      </c>
      <c r="C53" s="6" t="s">
        <v>137</v>
      </c>
      <c r="D53" s="6" t="s">
        <v>15</v>
      </c>
      <c r="E53" s="6" t="s">
        <v>140</v>
      </c>
      <c r="F53" s="7">
        <v>71.56</v>
      </c>
      <c r="G53" s="8">
        <v>42.936</v>
      </c>
      <c r="H53" s="7">
        <v>82.43</v>
      </c>
      <c r="I53" s="8">
        <v>32.972</v>
      </c>
      <c r="J53" s="8">
        <v>75.908</v>
      </c>
      <c r="K53" s="6">
        <v>1</v>
      </c>
      <c r="L53" s="6"/>
    </row>
    <row r="54" spans="1:12">
      <c r="A54" s="6">
        <v>51</v>
      </c>
      <c r="B54" s="6" t="s">
        <v>141</v>
      </c>
      <c r="C54" s="6" t="s">
        <v>142</v>
      </c>
      <c r="D54" s="6" t="s">
        <v>15</v>
      </c>
      <c r="E54" s="6" t="s">
        <v>143</v>
      </c>
      <c r="F54" s="7">
        <v>77.12</v>
      </c>
      <c r="G54" s="8">
        <v>46.272</v>
      </c>
      <c r="H54" s="7">
        <v>83.96</v>
      </c>
      <c r="I54" s="8">
        <v>33.584</v>
      </c>
      <c r="J54" s="8">
        <v>79.856</v>
      </c>
      <c r="K54" s="6">
        <v>1</v>
      </c>
      <c r="L54" s="6"/>
    </row>
    <row r="55" spans="1:12">
      <c r="A55" s="6">
        <v>52</v>
      </c>
      <c r="B55" s="6" t="s">
        <v>144</v>
      </c>
      <c r="C55" s="6" t="s">
        <v>142</v>
      </c>
      <c r="D55" s="6" t="s">
        <v>15</v>
      </c>
      <c r="E55" s="6" t="s">
        <v>145</v>
      </c>
      <c r="F55" s="7" t="s">
        <v>88</v>
      </c>
      <c r="G55" s="8"/>
      <c r="H55" s="7">
        <v>81.6</v>
      </c>
      <c r="I55" s="8"/>
      <c r="J55" s="8">
        <v>81.6</v>
      </c>
      <c r="K55" s="6">
        <v>1</v>
      </c>
      <c r="L55" s="6"/>
    </row>
    <row r="56" spans="1:12">
      <c r="A56" s="6">
        <v>53</v>
      </c>
      <c r="B56" s="6" t="s">
        <v>146</v>
      </c>
      <c r="C56" s="6" t="s">
        <v>147</v>
      </c>
      <c r="D56" s="6" t="s">
        <v>15</v>
      </c>
      <c r="E56" s="6" t="s">
        <v>148</v>
      </c>
      <c r="F56" s="7">
        <v>77.28</v>
      </c>
      <c r="G56" s="8">
        <v>46.368</v>
      </c>
      <c r="H56" s="7">
        <v>81.41</v>
      </c>
      <c r="I56" s="8">
        <v>32.564</v>
      </c>
      <c r="J56" s="8">
        <v>78.932</v>
      </c>
      <c r="K56" s="6">
        <v>1</v>
      </c>
      <c r="L56" s="6"/>
    </row>
    <row r="57" spans="1:12">
      <c r="A57" s="6">
        <v>54</v>
      </c>
      <c r="B57" s="6" t="s">
        <v>149</v>
      </c>
      <c r="C57" s="6" t="s">
        <v>150</v>
      </c>
      <c r="D57" s="6" t="s">
        <v>15</v>
      </c>
      <c r="E57" s="6" t="s">
        <v>151</v>
      </c>
      <c r="F57" s="7">
        <v>81.3</v>
      </c>
      <c r="G57" s="8">
        <v>48.78</v>
      </c>
      <c r="H57" s="7">
        <v>81.42</v>
      </c>
      <c r="I57" s="8">
        <v>32.568</v>
      </c>
      <c r="J57" s="8">
        <v>81.348</v>
      </c>
      <c r="K57" s="6">
        <v>1</v>
      </c>
      <c r="L57" s="6"/>
    </row>
    <row r="58" spans="1:12">
      <c r="A58" s="6">
        <v>55</v>
      </c>
      <c r="B58" s="6" t="s">
        <v>152</v>
      </c>
      <c r="C58" s="6" t="s">
        <v>153</v>
      </c>
      <c r="D58" s="6" t="s">
        <v>15</v>
      </c>
      <c r="E58" s="6" t="s">
        <v>154</v>
      </c>
      <c r="F58" s="7">
        <v>82.6</v>
      </c>
      <c r="G58" s="8">
        <v>49.56</v>
      </c>
      <c r="H58" s="7">
        <v>81.4</v>
      </c>
      <c r="I58" s="8">
        <v>32.56</v>
      </c>
      <c r="J58" s="8">
        <v>82.12</v>
      </c>
      <c r="K58" s="6">
        <v>1</v>
      </c>
      <c r="L58" s="6"/>
    </row>
    <row r="59" spans="1:12">
      <c r="A59" s="6">
        <v>56</v>
      </c>
      <c r="B59" s="6" t="s">
        <v>155</v>
      </c>
      <c r="C59" s="6" t="s">
        <v>156</v>
      </c>
      <c r="D59" s="6" t="s">
        <v>15</v>
      </c>
      <c r="E59" s="6" t="s">
        <v>157</v>
      </c>
      <c r="F59" s="7">
        <v>82.66</v>
      </c>
      <c r="G59" s="8">
        <v>49.596</v>
      </c>
      <c r="H59" s="7">
        <v>83.52</v>
      </c>
      <c r="I59" s="8">
        <v>33.408</v>
      </c>
      <c r="J59" s="8">
        <v>83.004</v>
      </c>
      <c r="K59" s="6">
        <v>1</v>
      </c>
      <c r="L59" s="6"/>
    </row>
    <row r="60" spans="1:12">
      <c r="A60" s="6">
        <v>57</v>
      </c>
      <c r="B60" s="6" t="s">
        <v>158</v>
      </c>
      <c r="C60" s="6" t="s">
        <v>156</v>
      </c>
      <c r="D60" s="6" t="s">
        <v>15</v>
      </c>
      <c r="E60" s="6" t="s">
        <v>159</v>
      </c>
      <c r="F60" s="7">
        <v>72.4</v>
      </c>
      <c r="G60" s="8">
        <v>43.44</v>
      </c>
      <c r="H60" s="7">
        <v>85.2</v>
      </c>
      <c r="I60" s="8">
        <v>34.08</v>
      </c>
      <c r="J60" s="8">
        <v>77.52</v>
      </c>
      <c r="K60" s="6">
        <v>1</v>
      </c>
      <c r="L60" s="6"/>
    </row>
    <row r="61" spans="1:12">
      <c r="A61" s="6">
        <v>58</v>
      </c>
      <c r="B61" s="6" t="s">
        <v>160</v>
      </c>
      <c r="C61" s="6" t="s">
        <v>156</v>
      </c>
      <c r="D61" s="6" t="s">
        <v>15</v>
      </c>
      <c r="E61" s="6" t="s">
        <v>161</v>
      </c>
      <c r="F61" s="7" t="s">
        <v>88</v>
      </c>
      <c r="G61" s="8"/>
      <c r="H61" s="7">
        <v>80.8</v>
      </c>
      <c r="I61" s="8"/>
      <c r="J61" s="8">
        <v>80.8</v>
      </c>
      <c r="K61" s="6">
        <v>1</v>
      </c>
      <c r="L61" s="6"/>
    </row>
  </sheetData>
  <mergeCells count="16">
    <mergeCell ref="A1:L1"/>
    <mergeCell ref="F2:G2"/>
    <mergeCell ref="H2:I2"/>
    <mergeCell ref="F28:G28"/>
    <mergeCell ref="F29:G29"/>
    <mergeCell ref="F41:G41"/>
    <mergeCell ref="F55:G55"/>
    <mergeCell ref="F61:G61"/>
    <mergeCell ref="A2:A3"/>
    <mergeCell ref="B2:B3"/>
    <mergeCell ref="C2:C3"/>
    <mergeCell ref="D2:D3"/>
    <mergeCell ref="E2:E3"/>
    <mergeCell ref="J2:J3"/>
    <mergeCell ref="K2:K3"/>
    <mergeCell ref="L2:L3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2023-07-02T12:35:00Z</dcterms:created>
  <dcterms:modified xsi:type="dcterms:W3CDTF">2023-07-05T03:03:27Z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7CF967069264451395F3BF171A59B68C_12</vt:lpwstr>
  </property>
  <property fmtid="{D5CDD505-2E9C-101B-9397-08002B2CF9AE}" pid="3" name="KSOProductBuildVer">
    <vt:lpwstr>2052-11.1.0.14309</vt:lpwstr>
  </property>
</Properties>
</file>