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Sheet1!$A$2:$P$109</definedName>
  </definedNames>
  <calcPr calcId="144525"/>
</workbook>
</file>

<file path=xl/sharedStrings.xml><?xml version="1.0" encoding="utf-8"?>
<sst xmlns="http://schemas.openxmlformats.org/spreadsheetml/2006/main" count="583" uniqueCount="275">
  <si>
    <t>三穗县事业单位2023年公开招聘工作人员面试成绩暨入围体检人员名单</t>
  </si>
  <si>
    <t>姓名</t>
  </si>
  <si>
    <t>报考单位</t>
  </si>
  <si>
    <t>报考职位</t>
  </si>
  <si>
    <t>职位代码</t>
  </si>
  <si>
    <t>笔试成绩</t>
  </si>
  <si>
    <t>面试成绩</t>
  </si>
  <si>
    <t>综合成绩</t>
  </si>
  <si>
    <t>排名</t>
  </si>
  <si>
    <t>占综合成绩50%</t>
  </si>
  <si>
    <t>崔岳天</t>
  </si>
  <si>
    <t>三穗县林长制管理服务中心</t>
  </si>
  <si>
    <t>专业技术岗位</t>
  </si>
  <si>
    <t>08001</t>
  </si>
  <si>
    <t>71.09</t>
  </si>
  <si>
    <t>入围体检</t>
  </si>
  <si>
    <t>田海涛</t>
  </si>
  <si>
    <t>72.44</t>
  </si>
  <si>
    <t>罗沁</t>
  </si>
  <si>
    <t>69.24</t>
  </si>
  <si>
    <t>邹丹妮</t>
  </si>
  <si>
    <t>三穗县规划信息技术中心</t>
  </si>
  <si>
    <t>08002</t>
  </si>
  <si>
    <t>71.71</t>
  </si>
  <si>
    <t>罗长林</t>
  </si>
  <si>
    <t>70.44</t>
  </si>
  <si>
    <t>杨徐</t>
  </si>
  <si>
    <t>67.65</t>
  </si>
  <si>
    <t>袁钰晔</t>
  </si>
  <si>
    <t>三穗县文笔街道应急救援管理站</t>
  </si>
  <si>
    <t>管理岗位</t>
  </si>
  <si>
    <t>08003</t>
  </si>
  <si>
    <t>69.48</t>
  </si>
  <si>
    <t>吴柏志</t>
  </si>
  <si>
    <t>72.17</t>
  </si>
  <si>
    <t>杨寰</t>
  </si>
  <si>
    <t>72.85</t>
  </si>
  <si>
    <t>吴天慧</t>
  </si>
  <si>
    <t>三穗县武笔街道应急救援管理站</t>
  </si>
  <si>
    <t>08004</t>
  </si>
  <si>
    <t>75.4</t>
  </si>
  <si>
    <t>朱志雄</t>
  </si>
  <si>
    <t>77.36</t>
  </si>
  <si>
    <t>舒雨煊</t>
  </si>
  <si>
    <t>74.72</t>
  </si>
  <si>
    <t>万秀谦</t>
  </si>
  <si>
    <t>三穗县滚马乡退役军人服务站</t>
  </si>
  <si>
    <t>08005</t>
  </si>
  <si>
    <t>73.43</t>
  </si>
  <si>
    <t>衮婷婷</t>
  </si>
  <si>
    <t>70.28</t>
  </si>
  <si>
    <t>谌彬</t>
  </si>
  <si>
    <t>杨彪</t>
  </si>
  <si>
    <t>三穗县滚马乡林业站</t>
  </si>
  <si>
    <t>08006</t>
  </si>
  <si>
    <t>70.38</t>
  </si>
  <si>
    <t>吴建娟</t>
  </si>
  <si>
    <t>69.21</t>
  </si>
  <si>
    <t>杨政友</t>
  </si>
  <si>
    <t>68.41</t>
  </si>
  <si>
    <t>潘俊光</t>
  </si>
  <si>
    <t>三穗县良上镇财政所</t>
  </si>
  <si>
    <t>08007</t>
  </si>
  <si>
    <t>71.75</t>
  </si>
  <si>
    <t>刘艳</t>
  </si>
  <si>
    <t>67.33</t>
  </si>
  <si>
    <t>吴培鑫</t>
  </si>
  <si>
    <t>67.24</t>
  </si>
  <si>
    <t>王爱凤</t>
  </si>
  <si>
    <t>08008</t>
  </si>
  <si>
    <t>77.42</t>
  </si>
  <si>
    <t>吴澳玥</t>
  </si>
  <si>
    <t>76.2</t>
  </si>
  <si>
    <t>覃会淋</t>
  </si>
  <si>
    <t>77.04</t>
  </si>
  <si>
    <t>周明宇</t>
  </si>
  <si>
    <t>三穗县良上镇国土资源和规划建设环保中心</t>
  </si>
  <si>
    <t>08009</t>
  </si>
  <si>
    <t>69.78</t>
  </si>
  <si>
    <t>杨政鑫</t>
  </si>
  <si>
    <t>68.45</t>
  </si>
  <si>
    <t>王文浪</t>
  </si>
  <si>
    <t>姚金岑</t>
  </si>
  <si>
    <t>三穗县台烈镇乡村振兴工作站</t>
  </si>
  <si>
    <t>08010</t>
  </si>
  <si>
    <t>75.88</t>
  </si>
  <si>
    <t>万沛鑫</t>
  </si>
  <si>
    <t>73.55</t>
  </si>
  <si>
    <t>刘兆纬</t>
  </si>
  <si>
    <t>吴配武</t>
  </si>
  <si>
    <t>三穗县雪洞镇林业站</t>
  </si>
  <si>
    <t>08011</t>
  </si>
  <si>
    <t>72.37</t>
  </si>
  <si>
    <t>吴远弘</t>
  </si>
  <si>
    <t>71.33</t>
  </si>
  <si>
    <t>伍洪进</t>
  </si>
  <si>
    <t>74.28</t>
  </si>
  <si>
    <t>杨铖香</t>
  </si>
  <si>
    <t>三穗县雪洞镇残疾人联合会</t>
  </si>
  <si>
    <t>08012</t>
  </si>
  <si>
    <t>72.04</t>
  </si>
  <si>
    <t>何飞</t>
  </si>
  <si>
    <t>67.75</t>
  </si>
  <si>
    <t>李玉</t>
  </si>
  <si>
    <t>65.54</t>
  </si>
  <si>
    <t>缺考</t>
  </si>
  <si>
    <t>龙昌盛</t>
  </si>
  <si>
    <t>三穗县雪洞镇科技宣教文化信息服务中心</t>
  </si>
  <si>
    <t>08013</t>
  </si>
  <si>
    <t>69.73</t>
  </si>
  <si>
    <t>杜丹丹</t>
  </si>
  <si>
    <t>尹书华</t>
  </si>
  <si>
    <t>70.49</t>
  </si>
  <si>
    <t>郑永鑫</t>
  </si>
  <si>
    <t>三穗县长吉镇人力资源和社会保障服务中心</t>
  </si>
  <si>
    <t>08014</t>
  </si>
  <si>
    <t>59.2</t>
  </si>
  <si>
    <t>李春明</t>
  </si>
  <si>
    <t>61.89</t>
  </si>
  <si>
    <t>杨燕琼</t>
  </si>
  <si>
    <t>58.95</t>
  </si>
  <si>
    <t>孙成龙</t>
  </si>
  <si>
    <t>三穗县长吉镇国土资源和规划建设环保中心</t>
  </si>
  <si>
    <t>08015</t>
  </si>
  <si>
    <t>72.34</t>
  </si>
  <si>
    <t>欧天海</t>
  </si>
  <si>
    <t>76.16</t>
  </si>
  <si>
    <t>张俊</t>
  </si>
  <si>
    <t>71.31</t>
  </si>
  <si>
    <t>黄亚荻</t>
  </si>
  <si>
    <t>三穗县长吉镇林业站</t>
  </si>
  <si>
    <t>08016</t>
  </si>
  <si>
    <t>63.64</t>
  </si>
  <si>
    <t>佘乾盛</t>
  </si>
  <si>
    <t>61.28</t>
  </si>
  <si>
    <t>龙登萍</t>
  </si>
  <si>
    <t>60.7</t>
  </si>
  <si>
    <t>肖佳丽</t>
  </si>
  <si>
    <t>三穗县桐林镇财政所</t>
  </si>
  <si>
    <t>08017</t>
  </si>
  <si>
    <t>74.68</t>
  </si>
  <si>
    <t>张琳</t>
  </si>
  <si>
    <t>70.05</t>
  </si>
  <si>
    <t>罗璇</t>
  </si>
  <si>
    <t>70.94</t>
  </si>
  <si>
    <t>杨仁梅</t>
  </si>
  <si>
    <t>三穗县桐林镇应急管理站</t>
  </si>
  <si>
    <t>08018</t>
  </si>
  <si>
    <t>77.35</t>
  </si>
  <si>
    <t>吴勇谋</t>
  </si>
  <si>
    <t>76.04</t>
  </si>
  <si>
    <t>唐元平</t>
  </si>
  <si>
    <t>73.68</t>
  </si>
  <si>
    <t>罗凡</t>
  </si>
  <si>
    <t>三穗县桐林镇计划生育协会</t>
  </si>
  <si>
    <t>08019</t>
  </si>
  <si>
    <t>76.22</t>
  </si>
  <si>
    <t>粟倩</t>
  </si>
  <si>
    <t>71.44</t>
  </si>
  <si>
    <t>白旭</t>
  </si>
  <si>
    <t>69.67</t>
  </si>
  <si>
    <t>杨坤柳</t>
  </si>
  <si>
    <t>三穗县八弓镇国土资源和规划建设环保中心</t>
  </si>
  <si>
    <t>08020</t>
  </si>
  <si>
    <t>71.11</t>
  </si>
  <si>
    <t>刘玮</t>
  </si>
  <si>
    <t>邹杨峥嵘</t>
  </si>
  <si>
    <t>71.24</t>
  </si>
  <si>
    <t>蒲定东</t>
  </si>
  <si>
    <t>三穗县瓦寨镇国土资源和规划建设环保中心</t>
  </si>
  <si>
    <t>08021</t>
  </si>
  <si>
    <t>72.49</t>
  </si>
  <si>
    <t>邓宗宁</t>
  </si>
  <si>
    <t>70.01</t>
  </si>
  <si>
    <t>潘存根</t>
  </si>
  <si>
    <t>67.95</t>
  </si>
  <si>
    <t>田景雪</t>
  </si>
  <si>
    <t>三穗县疾病预防控制中心</t>
  </si>
  <si>
    <t>08022</t>
  </si>
  <si>
    <t>70.14</t>
  </si>
  <si>
    <t>钟钰婷</t>
  </si>
  <si>
    <t>59.27</t>
  </si>
  <si>
    <t>谭中凤</t>
  </si>
  <si>
    <t>60.4</t>
  </si>
  <si>
    <t>万代莲</t>
  </si>
  <si>
    <t>三穗县民族高级中学</t>
  </si>
  <si>
    <t>08023</t>
  </si>
  <si>
    <t>直接入围面试</t>
  </si>
  <si>
    <t>王艳春</t>
  </si>
  <si>
    <t>08024</t>
  </si>
  <si>
    <t>78.46</t>
  </si>
  <si>
    <t>余庭</t>
  </si>
  <si>
    <t>75.55</t>
  </si>
  <si>
    <t>李玉雄</t>
  </si>
  <si>
    <t>73.14</t>
  </si>
  <si>
    <t>张锦芝</t>
  </si>
  <si>
    <t>08025</t>
  </si>
  <si>
    <t>73.42</t>
  </si>
  <si>
    <t>彭图德</t>
  </si>
  <si>
    <t>67.73</t>
  </si>
  <si>
    <t>张绪康</t>
  </si>
  <si>
    <t>64.6</t>
  </si>
  <si>
    <t>冉景林</t>
  </si>
  <si>
    <t>08026</t>
  </si>
  <si>
    <t>78.96</t>
  </si>
  <si>
    <t>韩克铜</t>
  </si>
  <si>
    <t>71.54</t>
  </si>
  <si>
    <t>陈宇</t>
  </si>
  <si>
    <t>71.12</t>
  </si>
  <si>
    <t>吴远春</t>
  </si>
  <si>
    <t>08027</t>
  </si>
  <si>
    <t>78.81</t>
  </si>
  <si>
    <t>杨崇乐</t>
  </si>
  <si>
    <t>74.33</t>
  </si>
  <si>
    <t>杨凯</t>
  </si>
  <si>
    <t>黄琼琼</t>
  </si>
  <si>
    <t>08028</t>
  </si>
  <si>
    <t>80.26</t>
  </si>
  <si>
    <t>路丽铃</t>
  </si>
  <si>
    <t>80.76</t>
  </si>
  <si>
    <t>曾双</t>
  </si>
  <si>
    <t>80.58</t>
  </si>
  <si>
    <t>杨胜来</t>
  </si>
  <si>
    <t>08029</t>
  </si>
  <si>
    <t>76.18</t>
  </si>
  <si>
    <t>姜晓雨</t>
  </si>
  <si>
    <t>76.3</t>
  </si>
  <si>
    <t>王海归</t>
  </si>
  <si>
    <t>75.82</t>
  </si>
  <si>
    <t>罗霄翥</t>
  </si>
  <si>
    <t>08030</t>
  </si>
  <si>
    <t>76.28</t>
  </si>
  <si>
    <t>杨雪萍</t>
  </si>
  <si>
    <t>龙朵朵</t>
  </si>
  <si>
    <t>78.14</t>
  </si>
  <si>
    <t>雷雨琴</t>
  </si>
  <si>
    <t>08031</t>
  </si>
  <si>
    <t>81.25</t>
  </si>
  <si>
    <t>胡正龙</t>
  </si>
  <si>
    <t>81.96</t>
  </si>
  <si>
    <t>吴廷艳</t>
  </si>
  <si>
    <t>79.08</t>
  </si>
  <si>
    <t>段尹</t>
  </si>
  <si>
    <t>80.32</t>
  </si>
  <si>
    <t>王怡</t>
  </si>
  <si>
    <t>79.02</t>
  </si>
  <si>
    <t>彭彰娅</t>
  </si>
  <si>
    <t>78.98</t>
  </si>
  <si>
    <t>杨长军</t>
  </si>
  <si>
    <t>08032</t>
  </si>
  <si>
    <t>77.46</t>
  </si>
  <si>
    <t>杨通祥</t>
  </si>
  <si>
    <t>田聪</t>
  </si>
  <si>
    <t>75.05</t>
  </si>
  <si>
    <t>王六一</t>
  </si>
  <si>
    <t>三穗县第二中学</t>
  </si>
  <si>
    <t>08033</t>
  </si>
  <si>
    <t>77.06</t>
  </si>
  <si>
    <t>刘运平</t>
  </si>
  <si>
    <t>74.7</t>
  </si>
  <si>
    <t>王颖</t>
  </si>
  <si>
    <t>71.82</t>
  </si>
  <si>
    <t>李芳</t>
  </si>
  <si>
    <t>08034</t>
  </si>
  <si>
    <t>杨阿倩</t>
  </si>
  <si>
    <t>62.02</t>
  </si>
  <si>
    <t>龙章远</t>
  </si>
  <si>
    <t>66.2</t>
  </si>
  <si>
    <t>潘盛花</t>
  </si>
  <si>
    <t>08035</t>
  </si>
  <si>
    <t>77.28</t>
  </si>
  <si>
    <t>邓思婷</t>
  </si>
  <si>
    <t>75.58</t>
  </si>
  <si>
    <t>汪勤芳</t>
  </si>
  <si>
    <t>73.62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</si>
</sst>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color theme="1"/>
      <name val="宋体"/>
      <charset val="134"/>
    </font>
    <font>
      <b/>
      <sz val="10"/>
      <name val="仿宋_GB2312"/>
      <charset val="134"/>
    </font>
    <font>
      <sz val="8"/>
      <name val="宋体"/>
      <charset val="134"/>
    </font>
    <font>
      <sz val="9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tabSelected="1" workbookViewId="0">
      <selection activeCell="L105" sqref="L105"/>
    </sheetView>
  </sheetViews>
  <sheetFormatPr defaultColWidth="9" defaultRowHeight="13.5"/>
  <cols>
    <col min="2" max="2" width="16.6833333333333" customWidth="1"/>
    <col min="3" max="3" width="11.6416666666667" customWidth="1"/>
    <col min="4" max="4" width="7.9" customWidth="1"/>
    <col min="5" max="5" width="8.15" customWidth="1"/>
    <col min="6" max="6" width="8.025" customWidth="1"/>
    <col min="7" max="7" width="8.43333333333333" customWidth="1"/>
    <col min="8" max="8" width="7.5" customWidth="1"/>
    <col min="9" max="9" width="8.725" customWidth="1"/>
    <col min="10" max="10" width="10.1083333333333" customWidth="1"/>
  </cols>
  <sheetData>
    <row r="1" ht="21" spans="1:10">
      <c r="A1" s="2" t="s">
        <v>0</v>
      </c>
      <c r="B1" s="2"/>
      <c r="C1" s="2"/>
      <c r="D1" s="2"/>
      <c r="E1" s="2"/>
      <c r="F1" s="3"/>
      <c r="G1" s="3"/>
      <c r="H1" s="3"/>
      <c r="I1" s="3"/>
      <c r="J1" s="16"/>
    </row>
    <row r="2" s="1" customFormat="1" ht="12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5" t="s">
        <v>6</v>
      </c>
      <c r="H2" s="6"/>
      <c r="I2" s="17" t="s">
        <v>7</v>
      </c>
      <c r="J2" s="18" t="s">
        <v>8</v>
      </c>
    </row>
    <row r="3" s="1" customFormat="1" ht="24" spans="1:10">
      <c r="A3" s="7"/>
      <c r="B3" s="7"/>
      <c r="C3" s="7"/>
      <c r="D3" s="7"/>
      <c r="E3" s="8" t="s">
        <v>5</v>
      </c>
      <c r="F3" s="9" t="s">
        <v>9</v>
      </c>
      <c r="G3" s="10" t="s">
        <v>6</v>
      </c>
      <c r="H3" s="9" t="s">
        <v>9</v>
      </c>
      <c r="I3" s="19"/>
      <c r="J3" s="20"/>
    </row>
    <row r="4" ht="24" customHeight="1" spans="1:10">
      <c r="A4" s="11" t="s">
        <v>10</v>
      </c>
      <c r="B4" s="11" t="s">
        <v>11</v>
      </c>
      <c r="C4" s="11" t="s">
        <v>12</v>
      </c>
      <c r="D4" s="11" t="s">
        <v>13</v>
      </c>
      <c r="E4" s="12" t="s">
        <v>14</v>
      </c>
      <c r="F4" s="13">
        <f>E4*0.5</f>
        <v>35.545</v>
      </c>
      <c r="G4" s="12">
        <v>77.8</v>
      </c>
      <c r="H4" s="14">
        <f>G4*0.5</f>
        <v>38.9</v>
      </c>
      <c r="I4" s="13">
        <f>H4+F4</f>
        <v>74.445</v>
      </c>
      <c r="J4" s="21" t="s">
        <v>15</v>
      </c>
    </row>
    <row r="5" ht="24" customHeight="1" spans="1:10">
      <c r="A5" s="11" t="s">
        <v>16</v>
      </c>
      <c r="B5" s="11" t="s">
        <v>11</v>
      </c>
      <c r="C5" s="11" t="s">
        <v>12</v>
      </c>
      <c r="D5" s="11" t="s">
        <v>13</v>
      </c>
      <c r="E5" s="12" t="s">
        <v>17</v>
      </c>
      <c r="F5" s="13">
        <f>E5*0.5</f>
        <v>36.22</v>
      </c>
      <c r="G5" s="12">
        <v>74.2</v>
      </c>
      <c r="H5" s="14">
        <f>G5*0.5</f>
        <v>37.1</v>
      </c>
      <c r="I5" s="13">
        <f>H5+F5</f>
        <v>73.32</v>
      </c>
      <c r="J5" s="22"/>
    </row>
    <row r="6" ht="24" customHeight="1" spans="1:10">
      <c r="A6" s="11" t="s">
        <v>18</v>
      </c>
      <c r="B6" s="11" t="s">
        <v>11</v>
      </c>
      <c r="C6" s="11" t="s">
        <v>12</v>
      </c>
      <c r="D6" s="11" t="s">
        <v>13</v>
      </c>
      <c r="E6" s="12" t="s">
        <v>19</v>
      </c>
      <c r="F6" s="13">
        <f t="shared" ref="F5:F36" si="0">E6*0.5</f>
        <v>34.62</v>
      </c>
      <c r="G6" s="12">
        <v>71</v>
      </c>
      <c r="H6" s="14">
        <f t="shared" ref="H5:H36" si="1">G6*0.5</f>
        <v>35.5</v>
      </c>
      <c r="I6" s="13">
        <f t="shared" ref="I5:I36" si="2">H6+F6</f>
        <v>70.12</v>
      </c>
      <c r="J6" s="22"/>
    </row>
    <row r="7" ht="24" customHeight="1" spans="1:10">
      <c r="A7" s="11" t="s">
        <v>20</v>
      </c>
      <c r="B7" s="11" t="s">
        <v>21</v>
      </c>
      <c r="C7" s="11" t="s">
        <v>12</v>
      </c>
      <c r="D7" s="11" t="s">
        <v>22</v>
      </c>
      <c r="E7" s="12" t="s">
        <v>23</v>
      </c>
      <c r="F7" s="13">
        <f t="shared" si="0"/>
        <v>35.855</v>
      </c>
      <c r="G7" s="12">
        <v>79.4</v>
      </c>
      <c r="H7" s="14">
        <f t="shared" si="1"/>
        <v>39.7</v>
      </c>
      <c r="I7" s="13">
        <f t="shared" si="2"/>
        <v>75.555</v>
      </c>
      <c r="J7" s="21" t="s">
        <v>15</v>
      </c>
    </row>
    <row r="8" ht="24" customHeight="1" spans="1:10">
      <c r="A8" s="11" t="s">
        <v>24</v>
      </c>
      <c r="B8" s="11" t="s">
        <v>21</v>
      </c>
      <c r="C8" s="11" t="s">
        <v>12</v>
      </c>
      <c r="D8" s="11" t="s">
        <v>22</v>
      </c>
      <c r="E8" s="12" t="s">
        <v>25</v>
      </c>
      <c r="F8" s="13">
        <f t="shared" si="0"/>
        <v>35.22</v>
      </c>
      <c r="G8" s="12">
        <v>74.6</v>
      </c>
      <c r="H8" s="14">
        <f t="shared" si="1"/>
        <v>37.3</v>
      </c>
      <c r="I8" s="13">
        <f t="shared" si="2"/>
        <v>72.52</v>
      </c>
      <c r="J8" s="11"/>
    </row>
    <row r="9" ht="24" customHeight="1" spans="1:10">
      <c r="A9" s="11" t="s">
        <v>26</v>
      </c>
      <c r="B9" s="11" t="s">
        <v>21</v>
      </c>
      <c r="C9" s="11" t="s">
        <v>12</v>
      </c>
      <c r="D9" s="11" t="s">
        <v>22</v>
      </c>
      <c r="E9" s="12" t="s">
        <v>27</v>
      </c>
      <c r="F9" s="13">
        <f t="shared" si="0"/>
        <v>33.825</v>
      </c>
      <c r="G9" s="12">
        <v>75.4</v>
      </c>
      <c r="H9" s="14">
        <f t="shared" si="1"/>
        <v>37.7</v>
      </c>
      <c r="I9" s="13">
        <f t="shared" si="2"/>
        <v>71.525</v>
      </c>
      <c r="J9" s="11"/>
    </row>
    <row r="10" ht="24" customHeight="1" spans="1:10">
      <c r="A10" s="11" t="s">
        <v>28</v>
      </c>
      <c r="B10" s="11" t="s">
        <v>29</v>
      </c>
      <c r="C10" s="11" t="s">
        <v>30</v>
      </c>
      <c r="D10" s="11" t="s">
        <v>31</v>
      </c>
      <c r="E10" s="15" t="s">
        <v>32</v>
      </c>
      <c r="F10" s="13">
        <f t="shared" si="0"/>
        <v>34.74</v>
      </c>
      <c r="G10" s="15">
        <v>83</v>
      </c>
      <c r="H10" s="14">
        <f t="shared" si="1"/>
        <v>41.5</v>
      </c>
      <c r="I10" s="13">
        <f t="shared" si="2"/>
        <v>76.24</v>
      </c>
      <c r="J10" s="21" t="s">
        <v>15</v>
      </c>
    </row>
    <row r="11" ht="24" customHeight="1" spans="1:10">
      <c r="A11" s="11" t="s">
        <v>33</v>
      </c>
      <c r="B11" s="11" t="s">
        <v>29</v>
      </c>
      <c r="C11" s="11" t="s">
        <v>30</v>
      </c>
      <c r="D11" s="11" t="s">
        <v>31</v>
      </c>
      <c r="E11" s="15" t="s">
        <v>34</v>
      </c>
      <c r="F11" s="13">
        <f t="shared" si="0"/>
        <v>36.085</v>
      </c>
      <c r="G11" s="15">
        <v>78</v>
      </c>
      <c r="H11" s="14">
        <f t="shared" si="1"/>
        <v>39</v>
      </c>
      <c r="I11" s="13">
        <f t="shared" si="2"/>
        <v>75.085</v>
      </c>
      <c r="J11" s="11"/>
    </row>
    <row r="12" ht="24" customHeight="1" spans="1:10">
      <c r="A12" s="11" t="s">
        <v>35</v>
      </c>
      <c r="B12" s="11" t="s">
        <v>29</v>
      </c>
      <c r="C12" s="11" t="s">
        <v>30</v>
      </c>
      <c r="D12" s="11" t="s">
        <v>31</v>
      </c>
      <c r="E12" s="15" t="s">
        <v>36</v>
      </c>
      <c r="F12" s="13">
        <f t="shared" si="0"/>
        <v>36.425</v>
      </c>
      <c r="G12" s="15">
        <v>76</v>
      </c>
      <c r="H12" s="14">
        <f t="shared" si="1"/>
        <v>38</v>
      </c>
      <c r="I12" s="13">
        <f t="shared" si="2"/>
        <v>74.425</v>
      </c>
      <c r="J12" s="11"/>
    </row>
    <row r="13" ht="24" customHeight="1" spans="1:10">
      <c r="A13" s="11" t="s">
        <v>37</v>
      </c>
      <c r="B13" s="11" t="s">
        <v>38</v>
      </c>
      <c r="C13" s="11" t="s">
        <v>30</v>
      </c>
      <c r="D13" s="11" t="s">
        <v>39</v>
      </c>
      <c r="E13" s="15" t="s">
        <v>40</v>
      </c>
      <c r="F13" s="13">
        <f t="shared" si="0"/>
        <v>37.7</v>
      </c>
      <c r="G13" s="15">
        <v>84.6</v>
      </c>
      <c r="H13" s="14">
        <f t="shared" si="1"/>
        <v>42.3</v>
      </c>
      <c r="I13" s="13">
        <f t="shared" si="2"/>
        <v>80</v>
      </c>
      <c r="J13" s="21" t="s">
        <v>15</v>
      </c>
    </row>
    <row r="14" ht="24" customHeight="1" spans="1:10">
      <c r="A14" s="11" t="s">
        <v>41</v>
      </c>
      <c r="B14" s="11" t="s">
        <v>38</v>
      </c>
      <c r="C14" s="11" t="s">
        <v>30</v>
      </c>
      <c r="D14" s="11" t="s">
        <v>39</v>
      </c>
      <c r="E14" s="15" t="s">
        <v>42</v>
      </c>
      <c r="F14" s="13">
        <f t="shared" si="0"/>
        <v>38.68</v>
      </c>
      <c r="G14" s="15">
        <v>76</v>
      </c>
      <c r="H14" s="14">
        <f t="shared" si="1"/>
        <v>38</v>
      </c>
      <c r="I14" s="13">
        <f t="shared" si="2"/>
        <v>76.68</v>
      </c>
      <c r="J14" s="11"/>
    </row>
    <row r="15" ht="24" customHeight="1" spans="1:10">
      <c r="A15" s="11" t="s">
        <v>43</v>
      </c>
      <c r="B15" s="11" t="s">
        <v>38</v>
      </c>
      <c r="C15" s="11" t="s">
        <v>30</v>
      </c>
      <c r="D15" s="11" t="s">
        <v>39</v>
      </c>
      <c r="E15" s="15" t="s">
        <v>44</v>
      </c>
      <c r="F15" s="13">
        <f t="shared" si="0"/>
        <v>37.36</v>
      </c>
      <c r="G15" s="15">
        <v>78.6</v>
      </c>
      <c r="H15" s="14">
        <f t="shared" si="1"/>
        <v>39.3</v>
      </c>
      <c r="I15" s="13">
        <f t="shared" si="2"/>
        <v>76.66</v>
      </c>
      <c r="J15" s="11"/>
    </row>
    <row r="16" ht="24" customHeight="1" spans="1:10">
      <c r="A16" s="11" t="s">
        <v>45</v>
      </c>
      <c r="B16" s="11" t="s">
        <v>46</v>
      </c>
      <c r="C16" s="11" t="s">
        <v>30</v>
      </c>
      <c r="D16" s="11" t="s">
        <v>47</v>
      </c>
      <c r="E16" s="15" t="s">
        <v>48</v>
      </c>
      <c r="F16" s="13">
        <f t="shared" si="0"/>
        <v>36.715</v>
      </c>
      <c r="G16" s="15">
        <v>74.2</v>
      </c>
      <c r="H16" s="14">
        <f t="shared" si="1"/>
        <v>37.1</v>
      </c>
      <c r="I16" s="13">
        <f t="shared" si="2"/>
        <v>73.815</v>
      </c>
      <c r="J16" s="21" t="s">
        <v>15</v>
      </c>
    </row>
    <row r="17" ht="24" customHeight="1" spans="1:10">
      <c r="A17" s="11" t="s">
        <v>49</v>
      </c>
      <c r="B17" s="11" t="s">
        <v>46</v>
      </c>
      <c r="C17" s="11" t="s">
        <v>30</v>
      </c>
      <c r="D17" s="11" t="s">
        <v>47</v>
      </c>
      <c r="E17" s="15" t="s">
        <v>50</v>
      </c>
      <c r="F17" s="13">
        <f t="shared" si="0"/>
        <v>35.14</v>
      </c>
      <c r="G17" s="15">
        <v>75.8</v>
      </c>
      <c r="H17" s="14">
        <f t="shared" si="1"/>
        <v>37.9</v>
      </c>
      <c r="I17" s="13">
        <f t="shared" si="2"/>
        <v>73.04</v>
      </c>
      <c r="J17" s="11"/>
    </row>
    <row r="18" ht="24" customHeight="1" spans="1:10">
      <c r="A18" s="11" t="s">
        <v>51</v>
      </c>
      <c r="B18" s="11" t="s">
        <v>46</v>
      </c>
      <c r="C18" s="11" t="s">
        <v>30</v>
      </c>
      <c r="D18" s="11" t="s">
        <v>47</v>
      </c>
      <c r="E18" s="15" t="s">
        <v>50</v>
      </c>
      <c r="F18" s="13">
        <f t="shared" si="0"/>
        <v>35.14</v>
      </c>
      <c r="G18" s="15">
        <v>70.2</v>
      </c>
      <c r="H18" s="14">
        <f t="shared" si="1"/>
        <v>35.1</v>
      </c>
      <c r="I18" s="13">
        <f t="shared" si="2"/>
        <v>70.24</v>
      </c>
      <c r="J18" s="11"/>
    </row>
    <row r="19" ht="24" customHeight="1" spans="1:10">
      <c r="A19" s="11" t="s">
        <v>52</v>
      </c>
      <c r="B19" s="11" t="s">
        <v>53</v>
      </c>
      <c r="C19" s="11" t="s">
        <v>12</v>
      </c>
      <c r="D19" s="11" t="s">
        <v>54</v>
      </c>
      <c r="E19" s="15" t="s">
        <v>55</v>
      </c>
      <c r="F19" s="13">
        <f t="shared" si="0"/>
        <v>35.19</v>
      </c>
      <c r="G19" s="15">
        <v>74.4</v>
      </c>
      <c r="H19" s="14">
        <f t="shared" si="1"/>
        <v>37.2</v>
      </c>
      <c r="I19" s="13">
        <f t="shared" si="2"/>
        <v>72.39</v>
      </c>
      <c r="J19" s="21" t="s">
        <v>15</v>
      </c>
    </row>
    <row r="20" ht="24" customHeight="1" spans="1:10">
      <c r="A20" s="11" t="s">
        <v>56</v>
      </c>
      <c r="B20" s="11" t="s">
        <v>53</v>
      </c>
      <c r="C20" s="11" t="s">
        <v>12</v>
      </c>
      <c r="D20" s="11" t="s">
        <v>54</v>
      </c>
      <c r="E20" s="15" t="s">
        <v>57</v>
      </c>
      <c r="F20" s="13">
        <f t="shared" si="0"/>
        <v>34.605</v>
      </c>
      <c r="G20" s="15">
        <v>74.4</v>
      </c>
      <c r="H20" s="14">
        <f t="shared" si="1"/>
        <v>37.2</v>
      </c>
      <c r="I20" s="13">
        <f t="shared" si="2"/>
        <v>71.805</v>
      </c>
      <c r="J20" s="11"/>
    </row>
    <row r="21" ht="24" customHeight="1" spans="1:10">
      <c r="A21" s="11" t="s">
        <v>58</v>
      </c>
      <c r="B21" s="11" t="s">
        <v>53</v>
      </c>
      <c r="C21" s="11" t="s">
        <v>12</v>
      </c>
      <c r="D21" s="11" t="s">
        <v>54</v>
      </c>
      <c r="E21" s="15" t="s">
        <v>59</v>
      </c>
      <c r="F21" s="13">
        <f t="shared" si="0"/>
        <v>34.205</v>
      </c>
      <c r="G21" s="15">
        <v>74.8</v>
      </c>
      <c r="H21" s="14">
        <f t="shared" si="1"/>
        <v>37.4</v>
      </c>
      <c r="I21" s="13">
        <f t="shared" si="2"/>
        <v>71.605</v>
      </c>
      <c r="J21" s="11"/>
    </row>
    <row r="22" ht="24" customHeight="1" spans="1:10">
      <c r="A22" s="11" t="s">
        <v>60</v>
      </c>
      <c r="B22" s="11" t="s">
        <v>61</v>
      </c>
      <c r="C22" s="11" t="s">
        <v>30</v>
      </c>
      <c r="D22" s="11" t="s">
        <v>62</v>
      </c>
      <c r="E22" s="15" t="s">
        <v>63</v>
      </c>
      <c r="F22" s="13">
        <f t="shared" si="0"/>
        <v>35.875</v>
      </c>
      <c r="G22" s="15">
        <v>75</v>
      </c>
      <c r="H22" s="14">
        <f t="shared" si="1"/>
        <v>37.5</v>
      </c>
      <c r="I22" s="13">
        <f t="shared" si="2"/>
        <v>73.375</v>
      </c>
      <c r="J22" s="21" t="s">
        <v>15</v>
      </c>
    </row>
    <row r="23" ht="24" customHeight="1" spans="1:10">
      <c r="A23" s="11" t="s">
        <v>64</v>
      </c>
      <c r="B23" s="11" t="s">
        <v>61</v>
      </c>
      <c r="C23" s="11" t="s">
        <v>30</v>
      </c>
      <c r="D23" s="11" t="s">
        <v>62</v>
      </c>
      <c r="E23" s="15" t="s">
        <v>65</v>
      </c>
      <c r="F23" s="13">
        <f t="shared" si="0"/>
        <v>33.665</v>
      </c>
      <c r="G23" s="15">
        <v>76</v>
      </c>
      <c r="H23" s="14">
        <f t="shared" si="1"/>
        <v>38</v>
      </c>
      <c r="I23" s="13">
        <f t="shared" si="2"/>
        <v>71.665</v>
      </c>
      <c r="J23" s="11"/>
    </row>
    <row r="24" ht="24" customHeight="1" spans="1:10">
      <c r="A24" s="11" t="s">
        <v>66</v>
      </c>
      <c r="B24" s="11" t="s">
        <v>61</v>
      </c>
      <c r="C24" s="11" t="s">
        <v>30</v>
      </c>
      <c r="D24" s="11" t="s">
        <v>62</v>
      </c>
      <c r="E24" s="15" t="s">
        <v>67</v>
      </c>
      <c r="F24" s="13">
        <f t="shared" si="0"/>
        <v>33.62</v>
      </c>
      <c r="G24" s="15">
        <v>71.4</v>
      </c>
      <c r="H24" s="14">
        <f t="shared" si="1"/>
        <v>35.7</v>
      </c>
      <c r="I24" s="13">
        <f t="shared" si="2"/>
        <v>69.32</v>
      </c>
      <c r="J24" s="11"/>
    </row>
    <row r="25" ht="24" customHeight="1" spans="1:10">
      <c r="A25" s="11" t="s">
        <v>68</v>
      </c>
      <c r="B25" s="11" t="s">
        <v>61</v>
      </c>
      <c r="C25" s="11" t="s">
        <v>30</v>
      </c>
      <c r="D25" s="11" t="s">
        <v>69</v>
      </c>
      <c r="E25" s="15" t="s">
        <v>70</v>
      </c>
      <c r="F25" s="13">
        <f t="shared" si="0"/>
        <v>38.71</v>
      </c>
      <c r="G25" s="15">
        <v>79</v>
      </c>
      <c r="H25" s="14">
        <f t="shared" si="1"/>
        <v>39.5</v>
      </c>
      <c r="I25" s="13">
        <f t="shared" si="2"/>
        <v>78.21</v>
      </c>
      <c r="J25" s="21" t="s">
        <v>15</v>
      </c>
    </row>
    <row r="26" ht="24" customHeight="1" spans="1:10">
      <c r="A26" s="11" t="s">
        <v>71</v>
      </c>
      <c r="B26" s="11" t="s">
        <v>61</v>
      </c>
      <c r="C26" s="11" t="s">
        <v>30</v>
      </c>
      <c r="D26" s="11" t="s">
        <v>69</v>
      </c>
      <c r="E26" s="15" t="s">
        <v>72</v>
      </c>
      <c r="F26" s="13">
        <f t="shared" si="0"/>
        <v>38.1</v>
      </c>
      <c r="G26" s="15">
        <v>79.4</v>
      </c>
      <c r="H26" s="14">
        <f t="shared" si="1"/>
        <v>39.7</v>
      </c>
      <c r="I26" s="13">
        <f t="shared" si="2"/>
        <v>77.8</v>
      </c>
      <c r="J26" s="11"/>
    </row>
    <row r="27" ht="24" customHeight="1" spans="1:10">
      <c r="A27" s="11" t="s">
        <v>73</v>
      </c>
      <c r="B27" s="11" t="s">
        <v>61</v>
      </c>
      <c r="C27" s="11" t="s">
        <v>30</v>
      </c>
      <c r="D27" s="11" t="s">
        <v>69</v>
      </c>
      <c r="E27" s="15" t="s">
        <v>74</v>
      </c>
      <c r="F27" s="13">
        <f t="shared" si="0"/>
        <v>38.52</v>
      </c>
      <c r="G27" s="15">
        <v>77.6</v>
      </c>
      <c r="H27" s="14">
        <f t="shared" si="1"/>
        <v>38.8</v>
      </c>
      <c r="I27" s="13">
        <f t="shared" si="2"/>
        <v>77.32</v>
      </c>
      <c r="J27" s="11"/>
    </row>
    <row r="28" ht="24" customHeight="1" spans="1:10">
      <c r="A28" s="11" t="s">
        <v>75</v>
      </c>
      <c r="B28" s="11" t="s">
        <v>76</v>
      </c>
      <c r="C28" s="11" t="s">
        <v>12</v>
      </c>
      <c r="D28" s="11" t="s">
        <v>77</v>
      </c>
      <c r="E28" s="15" t="s">
        <v>78</v>
      </c>
      <c r="F28" s="13">
        <f t="shared" si="0"/>
        <v>34.89</v>
      </c>
      <c r="G28" s="15">
        <v>78</v>
      </c>
      <c r="H28" s="14">
        <f t="shared" si="1"/>
        <v>39</v>
      </c>
      <c r="I28" s="13">
        <f t="shared" si="2"/>
        <v>73.89</v>
      </c>
      <c r="J28" s="21" t="s">
        <v>15</v>
      </c>
    </row>
    <row r="29" ht="24" customHeight="1" spans="1:10">
      <c r="A29" s="11" t="s">
        <v>79</v>
      </c>
      <c r="B29" s="11" t="s">
        <v>76</v>
      </c>
      <c r="C29" s="11" t="s">
        <v>12</v>
      </c>
      <c r="D29" s="11" t="s">
        <v>77</v>
      </c>
      <c r="E29" s="15" t="s">
        <v>80</v>
      </c>
      <c r="F29" s="13">
        <f t="shared" si="0"/>
        <v>34.225</v>
      </c>
      <c r="G29" s="15">
        <v>78.4</v>
      </c>
      <c r="H29" s="14">
        <f t="shared" si="1"/>
        <v>39.2</v>
      </c>
      <c r="I29" s="13">
        <f t="shared" si="2"/>
        <v>73.425</v>
      </c>
      <c r="J29" s="11"/>
    </row>
    <row r="30" ht="24" customHeight="1" spans="1:10">
      <c r="A30" s="11" t="s">
        <v>81</v>
      </c>
      <c r="B30" s="11" t="s">
        <v>76</v>
      </c>
      <c r="C30" s="11" t="s">
        <v>12</v>
      </c>
      <c r="D30" s="11" t="s">
        <v>77</v>
      </c>
      <c r="E30" s="15" t="s">
        <v>27</v>
      </c>
      <c r="F30" s="13">
        <f t="shared" si="0"/>
        <v>33.825</v>
      </c>
      <c r="G30" s="15">
        <v>77.4</v>
      </c>
      <c r="H30" s="14">
        <f t="shared" si="1"/>
        <v>38.7</v>
      </c>
      <c r="I30" s="13">
        <f t="shared" si="2"/>
        <v>72.525</v>
      </c>
      <c r="J30" s="11"/>
    </row>
    <row r="31" ht="24" customHeight="1" spans="1:10">
      <c r="A31" s="11" t="s">
        <v>82</v>
      </c>
      <c r="B31" s="11" t="s">
        <v>83</v>
      </c>
      <c r="C31" s="11" t="s">
        <v>30</v>
      </c>
      <c r="D31" s="11" t="s">
        <v>84</v>
      </c>
      <c r="E31" s="15" t="s">
        <v>85</v>
      </c>
      <c r="F31" s="13">
        <f t="shared" si="0"/>
        <v>37.94</v>
      </c>
      <c r="G31" s="15">
        <v>81.6</v>
      </c>
      <c r="H31" s="14">
        <f t="shared" si="1"/>
        <v>40.8</v>
      </c>
      <c r="I31" s="13">
        <f t="shared" si="2"/>
        <v>78.74</v>
      </c>
      <c r="J31" s="21" t="s">
        <v>15</v>
      </c>
    </row>
    <row r="32" ht="24" customHeight="1" spans="1:10">
      <c r="A32" s="11" t="s">
        <v>86</v>
      </c>
      <c r="B32" s="11" t="s">
        <v>83</v>
      </c>
      <c r="C32" s="11" t="s">
        <v>30</v>
      </c>
      <c r="D32" s="11" t="s">
        <v>84</v>
      </c>
      <c r="E32" s="15" t="s">
        <v>87</v>
      </c>
      <c r="F32" s="13">
        <f t="shared" si="0"/>
        <v>36.775</v>
      </c>
      <c r="G32" s="15">
        <v>81.2</v>
      </c>
      <c r="H32" s="14">
        <f t="shared" si="1"/>
        <v>40.6</v>
      </c>
      <c r="I32" s="13">
        <f t="shared" si="2"/>
        <v>77.375</v>
      </c>
      <c r="J32" s="11"/>
    </row>
    <row r="33" ht="24" customHeight="1" spans="1:10">
      <c r="A33" s="11" t="s">
        <v>88</v>
      </c>
      <c r="B33" s="11" t="s">
        <v>83</v>
      </c>
      <c r="C33" s="11" t="s">
        <v>30</v>
      </c>
      <c r="D33" s="11" t="s">
        <v>84</v>
      </c>
      <c r="E33" s="15" t="s">
        <v>48</v>
      </c>
      <c r="F33" s="13">
        <f t="shared" si="0"/>
        <v>36.715</v>
      </c>
      <c r="G33" s="15">
        <v>78.8</v>
      </c>
      <c r="H33" s="14">
        <f t="shared" si="1"/>
        <v>39.4</v>
      </c>
      <c r="I33" s="13">
        <f t="shared" si="2"/>
        <v>76.115</v>
      </c>
      <c r="J33" s="11"/>
    </row>
    <row r="34" ht="24" customHeight="1" spans="1:10">
      <c r="A34" s="11" t="s">
        <v>89</v>
      </c>
      <c r="B34" s="11" t="s">
        <v>90</v>
      </c>
      <c r="C34" s="11" t="s">
        <v>12</v>
      </c>
      <c r="D34" s="11" t="s">
        <v>91</v>
      </c>
      <c r="E34" s="15" t="s">
        <v>92</v>
      </c>
      <c r="F34" s="13">
        <f t="shared" si="0"/>
        <v>36.185</v>
      </c>
      <c r="G34" s="15">
        <v>80.6</v>
      </c>
      <c r="H34" s="14">
        <f t="shared" si="1"/>
        <v>40.3</v>
      </c>
      <c r="I34" s="13">
        <f t="shared" si="2"/>
        <v>76.485</v>
      </c>
      <c r="J34" s="21" t="s">
        <v>15</v>
      </c>
    </row>
    <row r="35" ht="24" customHeight="1" spans="1:10">
      <c r="A35" s="11" t="s">
        <v>93</v>
      </c>
      <c r="B35" s="11" t="s">
        <v>90</v>
      </c>
      <c r="C35" s="11" t="s">
        <v>12</v>
      </c>
      <c r="D35" s="11" t="s">
        <v>91</v>
      </c>
      <c r="E35" s="15" t="s">
        <v>94</v>
      </c>
      <c r="F35" s="13">
        <f t="shared" si="0"/>
        <v>35.665</v>
      </c>
      <c r="G35" s="15">
        <v>80</v>
      </c>
      <c r="H35" s="14">
        <f t="shared" si="1"/>
        <v>40</v>
      </c>
      <c r="I35" s="13">
        <f t="shared" si="2"/>
        <v>75.665</v>
      </c>
      <c r="J35" s="11"/>
    </row>
    <row r="36" ht="24" customHeight="1" spans="1:10">
      <c r="A36" s="11" t="s">
        <v>95</v>
      </c>
      <c r="B36" s="11" t="s">
        <v>90</v>
      </c>
      <c r="C36" s="11" t="s">
        <v>12</v>
      </c>
      <c r="D36" s="11" t="s">
        <v>91</v>
      </c>
      <c r="E36" s="15" t="s">
        <v>96</v>
      </c>
      <c r="F36" s="13">
        <f t="shared" si="0"/>
        <v>37.14</v>
      </c>
      <c r="G36" s="15">
        <v>66.6</v>
      </c>
      <c r="H36" s="14">
        <f t="shared" si="1"/>
        <v>33.3</v>
      </c>
      <c r="I36" s="13">
        <f t="shared" si="2"/>
        <v>70.44</v>
      </c>
      <c r="J36" s="11"/>
    </row>
    <row r="37" ht="24" customHeight="1" spans="1:10">
      <c r="A37" s="11" t="s">
        <v>97</v>
      </c>
      <c r="B37" s="11" t="s">
        <v>98</v>
      </c>
      <c r="C37" s="11" t="s">
        <v>30</v>
      </c>
      <c r="D37" s="11" t="s">
        <v>99</v>
      </c>
      <c r="E37" s="15" t="s">
        <v>100</v>
      </c>
      <c r="F37" s="13">
        <f t="shared" ref="F37:F69" si="3">E37*0.5</f>
        <v>36.02</v>
      </c>
      <c r="G37" s="15">
        <v>80</v>
      </c>
      <c r="H37" s="14">
        <f t="shared" ref="H37:H69" si="4">G37*0.5</f>
        <v>40</v>
      </c>
      <c r="I37" s="13">
        <f t="shared" ref="I37:I68" si="5">H37+F37</f>
        <v>76.02</v>
      </c>
      <c r="J37" s="21" t="s">
        <v>15</v>
      </c>
    </row>
    <row r="38" ht="24" customHeight="1" spans="1:10">
      <c r="A38" s="11" t="s">
        <v>101</v>
      </c>
      <c r="B38" s="11" t="s">
        <v>98</v>
      </c>
      <c r="C38" s="11" t="s">
        <v>30</v>
      </c>
      <c r="D38" s="11" t="s">
        <v>99</v>
      </c>
      <c r="E38" s="15" t="s">
        <v>102</v>
      </c>
      <c r="F38" s="13">
        <f t="shared" si="3"/>
        <v>33.875</v>
      </c>
      <c r="G38" s="15">
        <v>77.2</v>
      </c>
      <c r="H38" s="14">
        <f t="shared" si="4"/>
        <v>38.6</v>
      </c>
      <c r="I38" s="13">
        <f t="shared" si="5"/>
        <v>72.475</v>
      </c>
      <c r="J38" s="11"/>
    </row>
    <row r="39" ht="24" customHeight="1" spans="1:10">
      <c r="A39" s="11" t="s">
        <v>103</v>
      </c>
      <c r="B39" s="11" t="s">
        <v>98</v>
      </c>
      <c r="C39" s="11" t="s">
        <v>30</v>
      </c>
      <c r="D39" s="11" t="s">
        <v>99</v>
      </c>
      <c r="E39" s="15" t="s">
        <v>104</v>
      </c>
      <c r="F39" s="13">
        <f t="shared" si="3"/>
        <v>32.77</v>
      </c>
      <c r="G39" s="15" t="s">
        <v>105</v>
      </c>
      <c r="H39" s="15" t="s">
        <v>105</v>
      </c>
      <c r="I39" s="13">
        <v>32.77</v>
      </c>
      <c r="J39" s="11"/>
    </row>
    <row r="40" ht="24" customHeight="1" spans="1:10">
      <c r="A40" s="11" t="s">
        <v>106</v>
      </c>
      <c r="B40" s="11" t="s">
        <v>107</v>
      </c>
      <c r="C40" s="11" t="s">
        <v>30</v>
      </c>
      <c r="D40" s="11" t="s">
        <v>108</v>
      </c>
      <c r="E40" s="15" t="s">
        <v>109</v>
      </c>
      <c r="F40" s="13">
        <f t="shared" si="3"/>
        <v>34.865</v>
      </c>
      <c r="G40" s="15">
        <v>81.6</v>
      </c>
      <c r="H40" s="14">
        <f>G40*0.5</f>
        <v>40.8</v>
      </c>
      <c r="I40" s="13">
        <f>H40+F40</f>
        <v>75.665</v>
      </c>
      <c r="J40" s="21" t="s">
        <v>15</v>
      </c>
    </row>
    <row r="41" ht="24" customHeight="1" spans="1:10">
      <c r="A41" s="11" t="s">
        <v>110</v>
      </c>
      <c r="B41" s="11" t="s">
        <v>107</v>
      </c>
      <c r="C41" s="11" t="s">
        <v>30</v>
      </c>
      <c r="D41" s="11" t="s">
        <v>108</v>
      </c>
      <c r="E41" s="15" t="s">
        <v>78</v>
      </c>
      <c r="F41" s="13">
        <f t="shared" si="3"/>
        <v>34.89</v>
      </c>
      <c r="G41" s="15">
        <v>78</v>
      </c>
      <c r="H41" s="14">
        <f t="shared" si="4"/>
        <v>39</v>
      </c>
      <c r="I41" s="13">
        <f t="shared" si="5"/>
        <v>73.89</v>
      </c>
      <c r="J41" s="11"/>
    </row>
    <row r="42" ht="24" customHeight="1" spans="1:10">
      <c r="A42" s="11" t="s">
        <v>111</v>
      </c>
      <c r="B42" s="11" t="s">
        <v>107</v>
      </c>
      <c r="C42" s="11" t="s">
        <v>30</v>
      </c>
      <c r="D42" s="11" t="s">
        <v>108</v>
      </c>
      <c r="E42" s="15" t="s">
        <v>112</v>
      </c>
      <c r="F42" s="13">
        <f t="shared" si="3"/>
        <v>35.245</v>
      </c>
      <c r="G42" s="15">
        <v>77</v>
      </c>
      <c r="H42" s="14">
        <f t="shared" si="4"/>
        <v>38.5</v>
      </c>
      <c r="I42" s="13">
        <f t="shared" si="5"/>
        <v>73.745</v>
      </c>
      <c r="J42" s="11"/>
    </row>
    <row r="43" ht="24" customHeight="1" spans="1:10">
      <c r="A43" s="11" t="s">
        <v>113</v>
      </c>
      <c r="B43" s="11" t="s">
        <v>114</v>
      </c>
      <c r="C43" s="11" t="s">
        <v>30</v>
      </c>
      <c r="D43" s="11" t="s">
        <v>115</v>
      </c>
      <c r="E43" s="15" t="s">
        <v>116</v>
      </c>
      <c r="F43" s="13">
        <f t="shared" si="3"/>
        <v>29.6</v>
      </c>
      <c r="G43" s="15">
        <v>80.2</v>
      </c>
      <c r="H43" s="14">
        <f t="shared" si="4"/>
        <v>40.1</v>
      </c>
      <c r="I43" s="13">
        <f t="shared" si="5"/>
        <v>69.7</v>
      </c>
      <c r="J43" s="21" t="s">
        <v>15</v>
      </c>
    </row>
    <row r="44" ht="24" customHeight="1" spans="1:10">
      <c r="A44" s="11" t="s">
        <v>117</v>
      </c>
      <c r="B44" s="11" t="s">
        <v>114</v>
      </c>
      <c r="C44" s="11" t="s">
        <v>30</v>
      </c>
      <c r="D44" s="11" t="s">
        <v>115</v>
      </c>
      <c r="E44" s="15" t="s">
        <v>118</v>
      </c>
      <c r="F44" s="13">
        <f t="shared" si="3"/>
        <v>30.945</v>
      </c>
      <c r="G44" s="15">
        <v>76.6</v>
      </c>
      <c r="H44" s="14">
        <f t="shared" si="4"/>
        <v>38.3</v>
      </c>
      <c r="I44" s="13">
        <f t="shared" si="5"/>
        <v>69.245</v>
      </c>
      <c r="J44" s="11"/>
    </row>
    <row r="45" ht="24" customHeight="1" spans="1:10">
      <c r="A45" s="11" t="s">
        <v>119</v>
      </c>
      <c r="B45" s="11" t="s">
        <v>114</v>
      </c>
      <c r="C45" s="11" t="s">
        <v>30</v>
      </c>
      <c r="D45" s="11" t="s">
        <v>115</v>
      </c>
      <c r="E45" s="15" t="s">
        <v>120</v>
      </c>
      <c r="F45" s="13">
        <f t="shared" si="3"/>
        <v>29.475</v>
      </c>
      <c r="G45" s="15">
        <v>73.8</v>
      </c>
      <c r="H45" s="14">
        <f t="shared" si="4"/>
        <v>36.9</v>
      </c>
      <c r="I45" s="13">
        <f t="shared" si="5"/>
        <v>66.375</v>
      </c>
      <c r="J45" s="11"/>
    </row>
    <row r="46" ht="24" customHeight="1" spans="1:10">
      <c r="A46" s="11" t="s">
        <v>121</v>
      </c>
      <c r="B46" s="11" t="s">
        <v>122</v>
      </c>
      <c r="C46" s="11" t="s">
        <v>12</v>
      </c>
      <c r="D46" s="11" t="s">
        <v>123</v>
      </c>
      <c r="E46" s="15" t="s">
        <v>124</v>
      </c>
      <c r="F46" s="13">
        <f t="shared" si="3"/>
        <v>36.17</v>
      </c>
      <c r="G46" s="15">
        <v>82.6</v>
      </c>
      <c r="H46" s="14">
        <f t="shared" si="4"/>
        <v>41.3</v>
      </c>
      <c r="I46" s="13">
        <f t="shared" si="5"/>
        <v>77.47</v>
      </c>
      <c r="J46" s="21" t="s">
        <v>15</v>
      </c>
    </row>
    <row r="47" ht="24" customHeight="1" spans="1:10">
      <c r="A47" s="11" t="s">
        <v>125</v>
      </c>
      <c r="B47" s="11" t="s">
        <v>122</v>
      </c>
      <c r="C47" s="11" t="s">
        <v>12</v>
      </c>
      <c r="D47" s="11" t="s">
        <v>123</v>
      </c>
      <c r="E47" s="15" t="s">
        <v>126</v>
      </c>
      <c r="F47" s="13">
        <f t="shared" si="3"/>
        <v>38.08</v>
      </c>
      <c r="G47" s="15">
        <v>77.2</v>
      </c>
      <c r="H47" s="14">
        <f t="shared" si="4"/>
        <v>38.6</v>
      </c>
      <c r="I47" s="13">
        <f t="shared" si="5"/>
        <v>76.68</v>
      </c>
      <c r="J47" s="11"/>
    </row>
    <row r="48" ht="24" customHeight="1" spans="1:10">
      <c r="A48" s="11" t="s">
        <v>127</v>
      </c>
      <c r="B48" s="11" t="s">
        <v>122</v>
      </c>
      <c r="C48" s="11" t="s">
        <v>12</v>
      </c>
      <c r="D48" s="11" t="s">
        <v>123</v>
      </c>
      <c r="E48" s="15" t="s">
        <v>128</v>
      </c>
      <c r="F48" s="13">
        <f t="shared" si="3"/>
        <v>35.655</v>
      </c>
      <c r="G48" s="15">
        <v>77.4</v>
      </c>
      <c r="H48" s="14">
        <f t="shared" si="4"/>
        <v>38.7</v>
      </c>
      <c r="I48" s="13">
        <f t="shared" si="5"/>
        <v>74.355</v>
      </c>
      <c r="J48" s="11"/>
    </row>
    <row r="49" ht="24" customHeight="1" spans="1:10">
      <c r="A49" s="11" t="s">
        <v>129</v>
      </c>
      <c r="B49" s="11" t="s">
        <v>130</v>
      </c>
      <c r="C49" s="11" t="s">
        <v>12</v>
      </c>
      <c r="D49" s="11" t="s">
        <v>131</v>
      </c>
      <c r="E49" s="15" t="s">
        <v>132</v>
      </c>
      <c r="F49" s="13">
        <f t="shared" si="3"/>
        <v>31.82</v>
      </c>
      <c r="G49" s="15">
        <v>84.6</v>
      </c>
      <c r="H49" s="14">
        <f t="shared" si="4"/>
        <v>42.3</v>
      </c>
      <c r="I49" s="13">
        <f t="shared" si="5"/>
        <v>74.12</v>
      </c>
      <c r="J49" s="21" t="s">
        <v>15</v>
      </c>
    </row>
    <row r="50" ht="24" customHeight="1" spans="1:10">
      <c r="A50" s="11" t="s">
        <v>133</v>
      </c>
      <c r="B50" s="11" t="s">
        <v>130</v>
      </c>
      <c r="C50" s="11" t="s">
        <v>12</v>
      </c>
      <c r="D50" s="11" t="s">
        <v>131</v>
      </c>
      <c r="E50" s="15" t="s">
        <v>134</v>
      </c>
      <c r="F50" s="13">
        <f t="shared" si="3"/>
        <v>30.64</v>
      </c>
      <c r="G50" s="15">
        <v>82.8</v>
      </c>
      <c r="H50" s="14">
        <f t="shared" si="4"/>
        <v>41.4</v>
      </c>
      <c r="I50" s="13">
        <f t="shared" si="5"/>
        <v>72.04</v>
      </c>
      <c r="J50" s="11"/>
    </row>
    <row r="51" ht="24" customHeight="1" spans="1:10">
      <c r="A51" s="11" t="s">
        <v>135</v>
      </c>
      <c r="B51" s="11" t="s">
        <v>130</v>
      </c>
      <c r="C51" s="11" t="s">
        <v>12</v>
      </c>
      <c r="D51" s="11" t="s">
        <v>131</v>
      </c>
      <c r="E51" s="15" t="s">
        <v>136</v>
      </c>
      <c r="F51" s="13">
        <f t="shared" si="3"/>
        <v>30.35</v>
      </c>
      <c r="G51" s="15">
        <v>78.2</v>
      </c>
      <c r="H51" s="14">
        <f t="shared" si="4"/>
        <v>39.1</v>
      </c>
      <c r="I51" s="13">
        <f t="shared" si="5"/>
        <v>69.45</v>
      </c>
      <c r="J51" s="11"/>
    </row>
    <row r="52" ht="24" customHeight="1" spans="1:10">
      <c r="A52" s="11" t="s">
        <v>137</v>
      </c>
      <c r="B52" s="11" t="s">
        <v>138</v>
      </c>
      <c r="C52" s="11" t="s">
        <v>30</v>
      </c>
      <c r="D52" s="11" t="s">
        <v>139</v>
      </c>
      <c r="E52" s="15" t="s">
        <v>140</v>
      </c>
      <c r="F52" s="13">
        <f t="shared" si="3"/>
        <v>37.34</v>
      </c>
      <c r="G52" s="15">
        <v>82.4</v>
      </c>
      <c r="H52" s="14">
        <f t="shared" si="4"/>
        <v>41.2</v>
      </c>
      <c r="I52" s="13">
        <f t="shared" si="5"/>
        <v>78.54</v>
      </c>
      <c r="J52" s="21" t="s">
        <v>15</v>
      </c>
    </row>
    <row r="53" ht="24" customHeight="1" spans="1:10">
      <c r="A53" s="11" t="s">
        <v>141</v>
      </c>
      <c r="B53" s="11" t="s">
        <v>138</v>
      </c>
      <c r="C53" s="11" t="s">
        <v>30</v>
      </c>
      <c r="D53" s="11" t="s">
        <v>139</v>
      </c>
      <c r="E53" s="15" t="s">
        <v>142</v>
      </c>
      <c r="F53" s="13">
        <f t="shared" si="3"/>
        <v>35.025</v>
      </c>
      <c r="G53" s="15">
        <v>85.4</v>
      </c>
      <c r="H53" s="14">
        <f t="shared" si="4"/>
        <v>42.7</v>
      </c>
      <c r="I53" s="13">
        <f t="shared" si="5"/>
        <v>77.725</v>
      </c>
      <c r="J53" s="11"/>
    </row>
    <row r="54" ht="24" customHeight="1" spans="1:10">
      <c r="A54" s="11" t="s">
        <v>143</v>
      </c>
      <c r="B54" s="11" t="s">
        <v>138</v>
      </c>
      <c r="C54" s="11" t="s">
        <v>30</v>
      </c>
      <c r="D54" s="11" t="s">
        <v>139</v>
      </c>
      <c r="E54" s="15" t="s">
        <v>144</v>
      </c>
      <c r="F54" s="13">
        <f t="shared" si="3"/>
        <v>35.47</v>
      </c>
      <c r="G54" s="15">
        <v>80</v>
      </c>
      <c r="H54" s="14">
        <f t="shared" si="4"/>
        <v>40</v>
      </c>
      <c r="I54" s="13">
        <f t="shared" si="5"/>
        <v>75.47</v>
      </c>
      <c r="J54" s="11"/>
    </row>
    <row r="55" ht="24" customHeight="1" spans="1:10">
      <c r="A55" s="11" t="s">
        <v>145</v>
      </c>
      <c r="B55" s="11" t="s">
        <v>146</v>
      </c>
      <c r="C55" s="11" t="s">
        <v>30</v>
      </c>
      <c r="D55" s="11" t="s">
        <v>147</v>
      </c>
      <c r="E55" s="15" t="s">
        <v>148</v>
      </c>
      <c r="F55" s="13">
        <f t="shared" si="3"/>
        <v>38.675</v>
      </c>
      <c r="G55" s="15">
        <v>80.6</v>
      </c>
      <c r="H55" s="14">
        <f t="shared" si="4"/>
        <v>40.3</v>
      </c>
      <c r="I55" s="13">
        <f t="shared" si="5"/>
        <v>78.975</v>
      </c>
      <c r="J55" s="21" t="s">
        <v>15</v>
      </c>
    </row>
    <row r="56" ht="24" customHeight="1" spans="1:10">
      <c r="A56" s="11" t="s">
        <v>149</v>
      </c>
      <c r="B56" s="11" t="s">
        <v>146</v>
      </c>
      <c r="C56" s="11" t="s">
        <v>30</v>
      </c>
      <c r="D56" s="11" t="s">
        <v>147</v>
      </c>
      <c r="E56" s="15" t="s">
        <v>150</v>
      </c>
      <c r="F56" s="13">
        <f t="shared" si="3"/>
        <v>38.02</v>
      </c>
      <c r="G56" s="15">
        <v>79.4</v>
      </c>
      <c r="H56" s="14">
        <f t="shared" si="4"/>
        <v>39.7</v>
      </c>
      <c r="I56" s="13">
        <f t="shared" si="5"/>
        <v>77.72</v>
      </c>
      <c r="J56" s="11"/>
    </row>
    <row r="57" ht="24" customHeight="1" spans="1:10">
      <c r="A57" s="11" t="s">
        <v>151</v>
      </c>
      <c r="B57" s="11" t="s">
        <v>146</v>
      </c>
      <c r="C57" s="11" t="s">
        <v>30</v>
      </c>
      <c r="D57" s="11" t="s">
        <v>147</v>
      </c>
      <c r="E57" s="15" t="s">
        <v>152</v>
      </c>
      <c r="F57" s="13">
        <f t="shared" si="3"/>
        <v>36.84</v>
      </c>
      <c r="G57" s="15">
        <v>79.8</v>
      </c>
      <c r="H57" s="14">
        <f t="shared" si="4"/>
        <v>39.9</v>
      </c>
      <c r="I57" s="13">
        <f t="shared" si="5"/>
        <v>76.74</v>
      </c>
      <c r="J57" s="11"/>
    </row>
    <row r="58" ht="24" customHeight="1" spans="1:10">
      <c r="A58" s="11" t="s">
        <v>153</v>
      </c>
      <c r="B58" s="11" t="s">
        <v>154</v>
      </c>
      <c r="C58" s="11" t="s">
        <v>30</v>
      </c>
      <c r="D58" s="11" t="s">
        <v>155</v>
      </c>
      <c r="E58" s="15" t="s">
        <v>156</v>
      </c>
      <c r="F58" s="13">
        <f t="shared" si="3"/>
        <v>38.11</v>
      </c>
      <c r="G58" s="15">
        <v>80.8</v>
      </c>
      <c r="H58" s="14">
        <f t="shared" si="4"/>
        <v>40.4</v>
      </c>
      <c r="I58" s="13">
        <f t="shared" si="5"/>
        <v>78.51</v>
      </c>
      <c r="J58" s="21" t="s">
        <v>15</v>
      </c>
    </row>
    <row r="59" ht="24" customHeight="1" spans="1:10">
      <c r="A59" s="11" t="s">
        <v>157</v>
      </c>
      <c r="B59" s="11" t="s">
        <v>154</v>
      </c>
      <c r="C59" s="11" t="s">
        <v>30</v>
      </c>
      <c r="D59" s="11" t="s">
        <v>155</v>
      </c>
      <c r="E59" s="15" t="s">
        <v>158</v>
      </c>
      <c r="F59" s="13">
        <f t="shared" si="3"/>
        <v>35.72</v>
      </c>
      <c r="G59" s="15">
        <v>84.6</v>
      </c>
      <c r="H59" s="14">
        <f t="shared" si="4"/>
        <v>42.3</v>
      </c>
      <c r="I59" s="13">
        <f t="shared" si="5"/>
        <v>78.02</v>
      </c>
      <c r="J59" s="11"/>
    </row>
    <row r="60" ht="24" customHeight="1" spans="1:10">
      <c r="A60" s="11" t="s">
        <v>159</v>
      </c>
      <c r="B60" s="11" t="s">
        <v>154</v>
      </c>
      <c r="C60" s="11" t="s">
        <v>30</v>
      </c>
      <c r="D60" s="11" t="s">
        <v>155</v>
      </c>
      <c r="E60" s="15" t="s">
        <v>160</v>
      </c>
      <c r="F60" s="13">
        <f t="shared" si="3"/>
        <v>34.835</v>
      </c>
      <c r="G60" s="15">
        <v>74.8</v>
      </c>
      <c r="H60" s="14">
        <f t="shared" si="4"/>
        <v>37.4</v>
      </c>
      <c r="I60" s="13">
        <f t="shared" si="5"/>
        <v>72.235</v>
      </c>
      <c r="J60" s="11"/>
    </row>
    <row r="61" ht="24" customHeight="1" spans="1:10">
      <c r="A61" s="11" t="s">
        <v>161</v>
      </c>
      <c r="B61" s="11" t="s">
        <v>162</v>
      </c>
      <c r="C61" s="11" t="s">
        <v>12</v>
      </c>
      <c r="D61" s="11" t="s">
        <v>163</v>
      </c>
      <c r="E61" s="15" t="s">
        <v>164</v>
      </c>
      <c r="F61" s="13">
        <f t="shared" si="3"/>
        <v>35.555</v>
      </c>
      <c r="G61" s="15">
        <v>78.4</v>
      </c>
      <c r="H61" s="14">
        <f t="shared" si="4"/>
        <v>39.2</v>
      </c>
      <c r="I61" s="13">
        <f t="shared" si="5"/>
        <v>74.755</v>
      </c>
      <c r="J61" s="21" t="s">
        <v>15</v>
      </c>
    </row>
    <row r="62" ht="24" customHeight="1" spans="1:10">
      <c r="A62" s="11" t="s">
        <v>165</v>
      </c>
      <c r="B62" s="11" t="s">
        <v>162</v>
      </c>
      <c r="C62" s="11" t="s">
        <v>12</v>
      </c>
      <c r="D62" s="11" t="s">
        <v>163</v>
      </c>
      <c r="E62" s="15" t="s">
        <v>50</v>
      </c>
      <c r="F62" s="13">
        <f t="shared" si="3"/>
        <v>35.14</v>
      </c>
      <c r="G62" s="15">
        <v>78</v>
      </c>
      <c r="H62" s="14">
        <f t="shared" si="4"/>
        <v>39</v>
      </c>
      <c r="I62" s="13">
        <f t="shared" si="5"/>
        <v>74.14</v>
      </c>
      <c r="J62" s="11"/>
    </row>
    <row r="63" ht="24" customHeight="1" spans="1:10">
      <c r="A63" s="11" t="s">
        <v>166</v>
      </c>
      <c r="B63" s="11" t="s">
        <v>162</v>
      </c>
      <c r="C63" s="11" t="s">
        <v>12</v>
      </c>
      <c r="D63" s="11" t="s">
        <v>163</v>
      </c>
      <c r="E63" s="15" t="s">
        <v>167</v>
      </c>
      <c r="F63" s="13">
        <f t="shared" si="3"/>
        <v>35.62</v>
      </c>
      <c r="G63" s="15">
        <v>77</v>
      </c>
      <c r="H63" s="14">
        <f t="shared" si="4"/>
        <v>38.5</v>
      </c>
      <c r="I63" s="13">
        <f t="shared" si="5"/>
        <v>74.12</v>
      </c>
      <c r="J63" s="11"/>
    </row>
    <row r="64" ht="24" customHeight="1" spans="1:10">
      <c r="A64" s="11" t="s">
        <v>168</v>
      </c>
      <c r="B64" s="11" t="s">
        <v>169</v>
      </c>
      <c r="C64" s="11" t="s">
        <v>30</v>
      </c>
      <c r="D64" s="11" t="s">
        <v>170</v>
      </c>
      <c r="E64" s="15" t="s">
        <v>171</v>
      </c>
      <c r="F64" s="13">
        <f t="shared" si="3"/>
        <v>36.245</v>
      </c>
      <c r="G64" s="15">
        <v>81</v>
      </c>
      <c r="H64" s="14">
        <f t="shared" si="4"/>
        <v>40.5</v>
      </c>
      <c r="I64" s="13">
        <f t="shared" si="5"/>
        <v>76.745</v>
      </c>
      <c r="J64" s="21" t="s">
        <v>15</v>
      </c>
    </row>
    <row r="65" ht="24" customHeight="1" spans="1:10">
      <c r="A65" s="11" t="s">
        <v>172</v>
      </c>
      <c r="B65" s="11" t="s">
        <v>169</v>
      </c>
      <c r="C65" s="11" t="s">
        <v>30</v>
      </c>
      <c r="D65" s="11" t="s">
        <v>170</v>
      </c>
      <c r="E65" s="15" t="s">
        <v>173</v>
      </c>
      <c r="F65" s="13">
        <f t="shared" si="3"/>
        <v>35.005</v>
      </c>
      <c r="G65" s="15">
        <v>79.2</v>
      </c>
      <c r="H65" s="14">
        <f t="shared" si="4"/>
        <v>39.6</v>
      </c>
      <c r="I65" s="13">
        <f t="shared" si="5"/>
        <v>74.605</v>
      </c>
      <c r="J65" s="11"/>
    </row>
    <row r="66" ht="24" customHeight="1" spans="1:10">
      <c r="A66" s="11" t="s">
        <v>174</v>
      </c>
      <c r="B66" s="11" t="s">
        <v>169</v>
      </c>
      <c r="C66" s="11" t="s">
        <v>30</v>
      </c>
      <c r="D66" s="11" t="s">
        <v>170</v>
      </c>
      <c r="E66" s="15" t="s">
        <v>175</v>
      </c>
      <c r="F66" s="13">
        <f t="shared" si="3"/>
        <v>33.975</v>
      </c>
      <c r="G66" s="15">
        <v>78.4</v>
      </c>
      <c r="H66" s="14">
        <f t="shared" si="4"/>
        <v>39.2</v>
      </c>
      <c r="I66" s="13">
        <f t="shared" si="5"/>
        <v>73.175</v>
      </c>
      <c r="J66" s="11"/>
    </row>
    <row r="67" ht="24" customHeight="1" spans="1:10">
      <c r="A67" s="11" t="s">
        <v>176</v>
      </c>
      <c r="B67" s="11" t="s">
        <v>177</v>
      </c>
      <c r="C67" s="11" t="s">
        <v>12</v>
      </c>
      <c r="D67" s="11" t="s">
        <v>178</v>
      </c>
      <c r="E67" s="15" t="s">
        <v>179</v>
      </c>
      <c r="F67" s="13">
        <f t="shared" si="3"/>
        <v>35.07</v>
      </c>
      <c r="G67" s="15">
        <v>76.4</v>
      </c>
      <c r="H67" s="14">
        <f t="shared" si="4"/>
        <v>38.2</v>
      </c>
      <c r="I67" s="13">
        <f t="shared" si="5"/>
        <v>73.27</v>
      </c>
      <c r="J67" s="21" t="s">
        <v>15</v>
      </c>
    </row>
    <row r="68" ht="24" customHeight="1" spans="1:10">
      <c r="A68" s="11" t="s">
        <v>180</v>
      </c>
      <c r="B68" s="11" t="s">
        <v>177</v>
      </c>
      <c r="C68" s="11" t="s">
        <v>12</v>
      </c>
      <c r="D68" s="11" t="s">
        <v>178</v>
      </c>
      <c r="E68" s="15" t="s">
        <v>181</v>
      </c>
      <c r="F68" s="13">
        <f t="shared" si="3"/>
        <v>29.635</v>
      </c>
      <c r="G68" s="15">
        <v>82.2</v>
      </c>
      <c r="H68" s="14">
        <f t="shared" si="4"/>
        <v>41.1</v>
      </c>
      <c r="I68" s="13">
        <f t="shared" ref="I68:I71" si="6">H68+F68</f>
        <v>70.735</v>
      </c>
      <c r="J68" s="11"/>
    </row>
    <row r="69" ht="24" customHeight="1" spans="1:10">
      <c r="A69" s="11" t="s">
        <v>182</v>
      </c>
      <c r="B69" s="11" t="s">
        <v>177</v>
      </c>
      <c r="C69" s="11" t="s">
        <v>12</v>
      </c>
      <c r="D69" s="11" t="s">
        <v>178</v>
      </c>
      <c r="E69" s="15" t="s">
        <v>183</v>
      </c>
      <c r="F69" s="13">
        <f t="shared" si="3"/>
        <v>30.2</v>
      </c>
      <c r="G69" s="15">
        <v>77.4</v>
      </c>
      <c r="H69" s="14">
        <f t="shared" si="4"/>
        <v>38.7</v>
      </c>
      <c r="I69" s="13">
        <f t="shared" si="6"/>
        <v>68.9</v>
      </c>
      <c r="J69" s="11"/>
    </row>
    <row r="70" ht="24" customHeight="1" spans="1:10">
      <c r="A70" s="11" t="s">
        <v>184</v>
      </c>
      <c r="B70" s="11" t="s">
        <v>185</v>
      </c>
      <c r="C70" s="11" t="s">
        <v>12</v>
      </c>
      <c r="D70" s="11" t="s">
        <v>186</v>
      </c>
      <c r="E70" s="23" t="s">
        <v>187</v>
      </c>
      <c r="F70" s="24"/>
      <c r="G70" s="15">
        <v>73.4</v>
      </c>
      <c r="H70" s="14">
        <v>73.4</v>
      </c>
      <c r="I70" s="15">
        <v>73.4</v>
      </c>
      <c r="J70" s="21" t="s">
        <v>15</v>
      </c>
    </row>
    <row r="71" ht="24" customHeight="1" spans="1:10">
      <c r="A71" s="11" t="s">
        <v>188</v>
      </c>
      <c r="B71" s="11" t="s">
        <v>185</v>
      </c>
      <c r="C71" s="11" t="s">
        <v>12</v>
      </c>
      <c r="D71" s="11" t="s">
        <v>189</v>
      </c>
      <c r="E71" s="15" t="s">
        <v>190</v>
      </c>
      <c r="F71" s="13">
        <f t="shared" ref="F71:F109" si="7">E71*0.5</f>
        <v>39.23</v>
      </c>
      <c r="G71" s="15">
        <v>83.8</v>
      </c>
      <c r="H71" s="14">
        <f t="shared" ref="H71:H109" si="8">G71*0.5</f>
        <v>41.9</v>
      </c>
      <c r="I71" s="13">
        <f t="shared" si="6"/>
        <v>81.13</v>
      </c>
      <c r="J71" s="21" t="s">
        <v>15</v>
      </c>
    </row>
    <row r="72" ht="24" customHeight="1" spans="1:10">
      <c r="A72" s="11" t="s">
        <v>191</v>
      </c>
      <c r="B72" s="11" t="s">
        <v>185</v>
      </c>
      <c r="C72" s="11" t="s">
        <v>12</v>
      </c>
      <c r="D72" s="11" t="s">
        <v>189</v>
      </c>
      <c r="E72" s="15" t="s">
        <v>192</v>
      </c>
      <c r="F72" s="13">
        <f t="shared" si="7"/>
        <v>37.775</v>
      </c>
      <c r="G72" s="15">
        <v>80.4</v>
      </c>
      <c r="H72" s="14">
        <f t="shared" si="8"/>
        <v>40.2</v>
      </c>
      <c r="I72" s="13">
        <f t="shared" ref="I72:I109" si="9">H72+F72</f>
        <v>77.975</v>
      </c>
      <c r="J72" s="11"/>
    </row>
    <row r="73" ht="24" customHeight="1" spans="1:10">
      <c r="A73" s="11" t="s">
        <v>193</v>
      </c>
      <c r="B73" s="11" t="s">
        <v>185</v>
      </c>
      <c r="C73" s="11" t="s">
        <v>12</v>
      </c>
      <c r="D73" s="11" t="s">
        <v>189</v>
      </c>
      <c r="E73" s="15" t="s">
        <v>194</v>
      </c>
      <c r="F73" s="13">
        <f t="shared" si="7"/>
        <v>36.57</v>
      </c>
      <c r="G73" s="15">
        <v>80.6</v>
      </c>
      <c r="H73" s="14">
        <f t="shared" si="8"/>
        <v>40.3</v>
      </c>
      <c r="I73" s="13">
        <f t="shared" si="9"/>
        <v>76.87</v>
      </c>
      <c r="J73" s="11"/>
    </row>
    <row r="74" ht="24" customHeight="1" spans="1:10">
      <c r="A74" s="11" t="s">
        <v>195</v>
      </c>
      <c r="B74" s="11" t="s">
        <v>185</v>
      </c>
      <c r="C74" s="11" t="s">
        <v>12</v>
      </c>
      <c r="D74" s="11" t="s">
        <v>196</v>
      </c>
      <c r="E74" s="15" t="s">
        <v>197</v>
      </c>
      <c r="F74" s="13">
        <f t="shared" si="7"/>
        <v>36.71</v>
      </c>
      <c r="G74" s="15">
        <v>82.4</v>
      </c>
      <c r="H74" s="14">
        <f t="shared" si="8"/>
        <v>41.2</v>
      </c>
      <c r="I74" s="13">
        <f t="shared" si="9"/>
        <v>77.91</v>
      </c>
      <c r="J74" s="21" t="s">
        <v>15</v>
      </c>
    </row>
    <row r="75" ht="24" customHeight="1" spans="1:10">
      <c r="A75" s="11" t="s">
        <v>198</v>
      </c>
      <c r="B75" s="11" t="s">
        <v>185</v>
      </c>
      <c r="C75" s="11" t="s">
        <v>12</v>
      </c>
      <c r="D75" s="11" t="s">
        <v>196</v>
      </c>
      <c r="E75" s="15" t="s">
        <v>199</v>
      </c>
      <c r="F75" s="13">
        <f t="shared" si="7"/>
        <v>33.865</v>
      </c>
      <c r="G75" s="15">
        <v>82</v>
      </c>
      <c r="H75" s="14">
        <f t="shared" si="8"/>
        <v>41</v>
      </c>
      <c r="I75" s="13">
        <f t="shared" si="9"/>
        <v>74.865</v>
      </c>
      <c r="J75" s="11"/>
    </row>
    <row r="76" ht="24" customHeight="1" spans="1:10">
      <c r="A76" s="11" t="s">
        <v>200</v>
      </c>
      <c r="B76" s="11" t="s">
        <v>185</v>
      </c>
      <c r="C76" s="11" t="s">
        <v>12</v>
      </c>
      <c r="D76" s="11" t="s">
        <v>196</v>
      </c>
      <c r="E76" s="15" t="s">
        <v>201</v>
      </c>
      <c r="F76" s="13">
        <f t="shared" si="7"/>
        <v>32.3</v>
      </c>
      <c r="G76" s="15">
        <v>77.4</v>
      </c>
      <c r="H76" s="14">
        <f t="shared" si="8"/>
        <v>38.7</v>
      </c>
      <c r="I76" s="13">
        <f t="shared" si="9"/>
        <v>71</v>
      </c>
      <c r="J76" s="11"/>
    </row>
    <row r="77" ht="24" customHeight="1" spans="1:10">
      <c r="A77" s="11" t="s">
        <v>202</v>
      </c>
      <c r="B77" s="11" t="s">
        <v>185</v>
      </c>
      <c r="C77" s="11" t="s">
        <v>12</v>
      </c>
      <c r="D77" s="11" t="s">
        <v>203</v>
      </c>
      <c r="E77" s="15" t="s">
        <v>204</v>
      </c>
      <c r="F77" s="13">
        <f t="shared" si="7"/>
        <v>39.48</v>
      </c>
      <c r="G77" s="15">
        <v>82.4</v>
      </c>
      <c r="H77" s="14">
        <f t="shared" si="8"/>
        <v>41.2</v>
      </c>
      <c r="I77" s="13">
        <f t="shared" si="9"/>
        <v>80.68</v>
      </c>
      <c r="J77" s="21" t="s">
        <v>15</v>
      </c>
    </row>
    <row r="78" ht="24" customHeight="1" spans="1:10">
      <c r="A78" s="11" t="s">
        <v>205</v>
      </c>
      <c r="B78" s="11" t="s">
        <v>185</v>
      </c>
      <c r="C78" s="11" t="s">
        <v>12</v>
      </c>
      <c r="D78" s="11" t="s">
        <v>203</v>
      </c>
      <c r="E78" s="15" t="s">
        <v>206</v>
      </c>
      <c r="F78" s="13">
        <f t="shared" si="7"/>
        <v>35.77</v>
      </c>
      <c r="G78" s="15">
        <v>80.6</v>
      </c>
      <c r="H78" s="14">
        <f t="shared" si="8"/>
        <v>40.3</v>
      </c>
      <c r="I78" s="13">
        <f t="shared" si="9"/>
        <v>76.07</v>
      </c>
      <c r="J78" s="11"/>
    </row>
    <row r="79" ht="24" customHeight="1" spans="1:10">
      <c r="A79" s="11" t="s">
        <v>207</v>
      </c>
      <c r="B79" s="11" t="s">
        <v>185</v>
      </c>
      <c r="C79" s="11" t="s">
        <v>12</v>
      </c>
      <c r="D79" s="11" t="s">
        <v>203</v>
      </c>
      <c r="E79" s="15" t="s">
        <v>208</v>
      </c>
      <c r="F79" s="13">
        <f t="shared" si="7"/>
        <v>35.56</v>
      </c>
      <c r="G79" s="15">
        <v>76.2</v>
      </c>
      <c r="H79" s="14">
        <f t="shared" si="8"/>
        <v>38.1</v>
      </c>
      <c r="I79" s="13">
        <f t="shared" si="9"/>
        <v>73.66</v>
      </c>
      <c r="J79" s="11"/>
    </row>
    <row r="80" ht="24" customHeight="1" spans="1:10">
      <c r="A80" s="11" t="s">
        <v>209</v>
      </c>
      <c r="B80" s="11" t="s">
        <v>185</v>
      </c>
      <c r="C80" s="11" t="s">
        <v>12</v>
      </c>
      <c r="D80" s="11" t="s">
        <v>210</v>
      </c>
      <c r="E80" s="15" t="s">
        <v>211</v>
      </c>
      <c r="F80" s="13">
        <f t="shared" si="7"/>
        <v>39.405</v>
      </c>
      <c r="G80" s="15">
        <v>78.8</v>
      </c>
      <c r="H80" s="14">
        <f t="shared" si="8"/>
        <v>39.4</v>
      </c>
      <c r="I80" s="13">
        <f t="shared" si="9"/>
        <v>78.805</v>
      </c>
      <c r="J80" s="21" t="s">
        <v>15</v>
      </c>
    </row>
    <row r="81" ht="24" customHeight="1" spans="1:10">
      <c r="A81" s="11" t="s">
        <v>212</v>
      </c>
      <c r="B81" s="11" t="s">
        <v>185</v>
      </c>
      <c r="C81" s="11" t="s">
        <v>12</v>
      </c>
      <c r="D81" s="11" t="s">
        <v>210</v>
      </c>
      <c r="E81" s="15" t="s">
        <v>213</v>
      </c>
      <c r="F81" s="13">
        <f t="shared" si="7"/>
        <v>37.165</v>
      </c>
      <c r="G81" s="15">
        <v>82.6</v>
      </c>
      <c r="H81" s="14">
        <f t="shared" si="8"/>
        <v>41.3</v>
      </c>
      <c r="I81" s="13">
        <f t="shared" si="9"/>
        <v>78.465</v>
      </c>
      <c r="J81" s="11"/>
    </row>
    <row r="82" ht="24" customHeight="1" spans="1:10">
      <c r="A82" s="11" t="s">
        <v>214</v>
      </c>
      <c r="B82" s="11" t="s">
        <v>185</v>
      </c>
      <c r="C82" s="11" t="s">
        <v>12</v>
      </c>
      <c r="D82" s="11" t="s">
        <v>210</v>
      </c>
      <c r="E82" s="15" t="s">
        <v>140</v>
      </c>
      <c r="F82" s="13">
        <f t="shared" si="7"/>
        <v>37.34</v>
      </c>
      <c r="G82" s="15">
        <v>80.2</v>
      </c>
      <c r="H82" s="14">
        <f t="shared" si="8"/>
        <v>40.1</v>
      </c>
      <c r="I82" s="13">
        <f t="shared" si="9"/>
        <v>77.44</v>
      </c>
      <c r="J82" s="11"/>
    </row>
    <row r="83" ht="24" customHeight="1" spans="1:10">
      <c r="A83" s="11" t="s">
        <v>215</v>
      </c>
      <c r="B83" s="11" t="s">
        <v>185</v>
      </c>
      <c r="C83" s="11" t="s">
        <v>12</v>
      </c>
      <c r="D83" s="11" t="s">
        <v>216</v>
      </c>
      <c r="E83" s="15" t="s">
        <v>217</v>
      </c>
      <c r="F83" s="13">
        <f t="shared" si="7"/>
        <v>40.13</v>
      </c>
      <c r="G83" s="15">
        <v>82.8</v>
      </c>
      <c r="H83" s="14">
        <f t="shared" si="8"/>
        <v>41.4</v>
      </c>
      <c r="I83" s="13">
        <f t="shared" si="9"/>
        <v>81.53</v>
      </c>
      <c r="J83" s="21" t="s">
        <v>15</v>
      </c>
    </row>
    <row r="84" ht="24" customHeight="1" spans="1:10">
      <c r="A84" s="11" t="s">
        <v>218</v>
      </c>
      <c r="B84" s="11" t="s">
        <v>185</v>
      </c>
      <c r="C84" s="11" t="s">
        <v>12</v>
      </c>
      <c r="D84" s="11" t="s">
        <v>216</v>
      </c>
      <c r="E84" s="15" t="s">
        <v>219</v>
      </c>
      <c r="F84" s="13">
        <f t="shared" si="7"/>
        <v>40.38</v>
      </c>
      <c r="G84" s="15">
        <v>81</v>
      </c>
      <c r="H84" s="14">
        <f t="shared" si="8"/>
        <v>40.5</v>
      </c>
      <c r="I84" s="13">
        <f t="shared" si="9"/>
        <v>80.88</v>
      </c>
      <c r="J84" s="11"/>
    </row>
    <row r="85" ht="24" customHeight="1" spans="1:10">
      <c r="A85" s="11" t="s">
        <v>220</v>
      </c>
      <c r="B85" s="11" t="s">
        <v>185</v>
      </c>
      <c r="C85" s="11" t="s">
        <v>12</v>
      </c>
      <c r="D85" s="11" t="s">
        <v>216</v>
      </c>
      <c r="E85" s="15" t="s">
        <v>221</v>
      </c>
      <c r="F85" s="13">
        <f t="shared" si="7"/>
        <v>40.29</v>
      </c>
      <c r="G85" s="15">
        <v>77.2</v>
      </c>
      <c r="H85" s="14">
        <f t="shared" si="8"/>
        <v>38.6</v>
      </c>
      <c r="I85" s="13">
        <f t="shared" si="9"/>
        <v>78.89</v>
      </c>
      <c r="J85" s="11"/>
    </row>
    <row r="86" ht="24" customHeight="1" spans="1:10">
      <c r="A86" s="11" t="s">
        <v>222</v>
      </c>
      <c r="B86" s="11" t="s">
        <v>185</v>
      </c>
      <c r="C86" s="11" t="s">
        <v>12</v>
      </c>
      <c r="D86" s="11" t="s">
        <v>223</v>
      </c>
      <c r="E86" s="15" t="s">
        <v>224</v>
      </c>
      <c r="F86" s="13">
        <f t="shared" si="7"/>
        <v>38.09</v>
      </c>
      <c r="G86" s="15">
        <v>83</v>
      </c>
      <c r="H86" s="14">
        <f t="shared" si="8"/>
        <v>41.5</v>
      </c>
      <c r="I86" s="13">
        <f t="shared" si="9"/>
        <v>79.59</v>
      </c>
      <c r="J86" s="21" t="s">
        <v>15</v>
      </c>
    </row>
    <row r="87" ht="24" customHeight="1" spans="1:10">
      <c r="A87" s="11" t="s">
        <v>225</v>
      </c>
      <c r="B87" s="11" t="s">
        <v>185</v>
      </c>
      <c r="C87" s="11" t="s">
        <v>12</v>
      </c>
      <c r="D87" s="11" t="s">
        <v>223</v>
      </c>
      <c r="E87" s="15" t="s">
        <v>226</v>
      </c>
      <c r="F87" s="13">
        <f t="shared" si="7"/>
        <v>38.15</v>
      </c>
      <c r="G87" s="15">
        <v>78.6</v>
      </c>
      <c r="H87" s="14">
        <f t="shared" si="8"/>
        <v>39.3</v>
      </c>
      <c r="I87" s="13">
        <f t="shared" si="9"/>
        <v>77.45</v>
      </c>
      <c r="J87" s="11"/>
    </row>
    <row r="88" ht="24" customHeight="1" spans="1:10">
      <c r="A88" s="11" t="s">
        <v>227</v>
      </c>
      <c r="B88" s="11" t="s">
        <v>185</v>
      </c>
      <c r="C88" s="11" t="s">
        <v>12</v>
      </c>
      <c r="D88" s="11" t="s">
        <v>223</v>
      </c>
      <c r="E88" s="15" t="s">
        <v>228</v>
      </c>
      <c r="F88" s="13">
        <f t="shared" si="7"/>
        <v>37.91</v>
      </c>
      <c r="G88" s="15">
        <v>74.2</v>
      </c>
      <c r="H88" s="14">
        <f t="shared" si="8"/>
        <v>37.1</v>
      </c>
      <c r="I88" s="13">
        <f t="shared" si="9"/>
        <v>75.01</v>
      </c>
      <c r="J88" s="11"/>
    </row>
    <row r="89" ht="24" customHeight="1" spans="1:10">
      <c r="A89" s="11" t="s">
        <v>229</v>
      </c>
      <c r="B89" s="11" t="s">
        <v>185</v>
      </c>
      <c r="C89" s="11" t="s">
        <v>12</v>
      </c>
      <c r="D89" s="11" t="s">
        <v>230</v>
      </c>
      <c r="E89" s="15" t="s">
        <v>231</v>
      </c>
      <c r="F89" s="13">
        <f t="shared" si="7"/>
        <v>38.14</v>
      </c>
      <c r="G89" s="15">
        <v>83.4</v>
      </c>
      <c r="H89" s="14">
        <f t="shared" si="8"/>
        <v>41.7</v>
      </c>
      <c r="I89" s="13">
        <f t="shared" si="9"/>
        <v>79.84</v>
      </c>
      <c r="J89" s="21" t="s">
        <v>15</v>
      </c>
    </row>
    <row r="90" ht="24" customHeight="1" spans="1:10">
      <c r="A90" s="11" t="s">
        <v>232</v>
      </c>
      <c r="B90" s="11" t="s">
        <v>185</v>
      </c>
      <c r="C90" s="11" t="s">
        <v>12</v>
      </c>
      <c r="D90" s="11" t="s">
        <v>230</v>
      </c>
      <c r="E90" s="15" t="s">
        <v>224</v>
      </c>
      <c r="F90" s="13">
        <f t="shared" si="7"/>
        <v>38.09</v>
      </c>
      <c r="G90" s="15">
        <v>79.4</v>
      </c>
      <c r="H90" s="14">
        <f t="shared" si="8"/>
        <v>39.7</v>
      </c>
      <c r="I90" s="13">
        <f t="shared" si="9"/>
        <v>77.79</v>
      </c>
      <c r="J90" s="11"/>
    </row>
    <row r="91" ht="24" customHeight="1" spans="1:10">
      <c r="A91" s="11" t="s">
        <v>233</v>
      </c>
      <c r="B91" s="11" t="s">
        <v>185</v>
      </c>
      <c r="C91" s="11" t="s">
        <v>12</v>
      </c>
      <c r="D91" s="11" t="s">
        <v>230</v>
      </c>
      <c r="E91" s="15" t="s">
        <v>234</v>
      </c>
      <c r="F91" s="13">
        <f t="shared" si="7"/>
        <v>39.07</v>
      </c>
      <c r="G91" s="15" t="s">
        <v>105</v>
      </c>
      <c r="H91" s="15" t="s">
        <v>105</v>
      </c>
      <c r="I91" s="13">
        <v>39.07</v>
      </c>
      <c r="J91" s="11"/>
    </row>
    <row r="92" ht="24" customHeight="1" spans="1:10">
      <c r="A92" s="11" t="s">
        <v>235</v>
      </c>
      <c r="B92" s="11" t="s">
        <v>185</v>
      </c>
      <c r="C92" s="11" t="s">
        <v>12</v>
      </c>
      <c r="D92" s="11" t="s">
        <v>236</v>
      </c>
      <c r="E92" s="15" t="s">
        <v>237</v>
      </c>
      <c r="F92" s="13">
        <f t="shared" si="7"/>
        <v>40.625</v>
      </c>
      <c r="G92" s="15">
        <v>84.6</v>
      </c>
      <c r="H92" s="14">
        <f>G92*0.5</f>
        <v>42.3</v>
      </c>
      <c r="I92" s="13">
        <f>H92+F92</f>
        <v>82.925</v>
      </c>
      <c r="J92" s="21" t="s">
        <v>15</v>
      </c>
    </row>
    <row r="93" ht="24" customHeight="1" spans="1:10">
      <c r="A93" s="11" t="s">
        <v>238</v>
      </c>
      <c r="B93" s="11" t="s">
        <v>185</v>
      </c>
      <c r="C93" s="11" t="s">
        <v>12</v>
      </c>
      <c r="D93" s="11" t="s">
        <v>236</v>
      </c>
      <c r="E93" s="15" t="s">
        <v>239</v>
      </c>
      <c r="F93" s="13">
        <f t="shared" si="7"/>
        <v>40.98</v>
      </c>
      <c r="G93" s="15">
        <v>83.8</v>
      </c>
      <c r="H93" s="14">
        <f>G93*0.5</f>
        <v>41.9</v>
      </c>
      <c r="I93" s="13">
        <f>H93+F93</f>
        <v>82.88</v>
      </c>
      <c r="J93" s="21" t="s">
        <v>15</v>
      </c>
    </row>
    <row r="94" ht="24" customHeight="1" spans="1:10">
      <c r="A94" s="11" t="s">
        <v>240</v>
      </c>
      <c r="B94" s="11" t="s">
        <v>185</v>
      </c>
      <c r="C94" s="11" t="s">
        <v>12</v>
      </c>
      <c r="D94" s="11" t="s">
        <v>236</v>
      </c>
      <c r="E94" s="15" t="s">
        <v>241</v>
      </c>
      <c r="F94" s="13">
        <f t="shared" si="7"/>
        <v>39.54</v>
      </c>
      <c r="G94" s="15">
        <v>84.4</v>
      </c>
      <c r="H94" s="14">
        <f>G94*0.5</f>
        <v>42.2</v>
      </c>
      <c r="I94" s="13">
        <f>H94+F94</f>
        <v>81.74</v>
      </c>
      <c r="J94" s="11"/>
    </row>
    <row r="95" ht="24" customHeight="1" spans="1:10">
      <c r="A95" s="11" t="s">
        <v>242</v>
      </c>
      <c r="B95" s="11" t="s">
        <v>185</v>
      </c>
      <c r="C95" s="11" t="s">
        <v>12</v>
      </c>
      <c r="D95" s="11" t="s">
        <v>236</v>
      </c>
      <c r="E95" s="15" t="s">
        <v>243</v>
      </c>
      <c r="F95" s="13">
        <f t="shared" si="7"/>
        <v>40.16</v>
      </c>
      <c r="G95" s="15">
        <v>77.8</v>
      </c>
      <c r="H95" s="14">
        <f>G95*0.5</f>
        <v>38.9</v>
      </c>
      <c r="I95" s="13">
        <f>H95+F95</f>
        <v>79.06</v>
      </c>
      <c r="J95" s="11"/>
    </row>
    <row r="96" ht="24" customHeight="1" spans="1:10">
      <c r="A96" s="11" t="s">
        <v>244</v>
      </c>
      <c r="B96" s="11" t="s">
        <v>185</v>
      </c>
      <c r="C96" s="11" t="s">
        <v>12</v>
      </c>
      <c r="D96" s="11" t="s">
        <v>236</v>
      </c>
      <c r="E96" s="15" t="s">
        <v>245</v>
      </c>
      <c r="F96" s="13">
        <f t="shared" si="7"/>
        <v>39.51</v>
      </c>
      <c r="G96" s="15">
        <v>79</v>
      </c>
      <c r="H96" s="14">
        <f t="shared" si="8"/>
        <v>39.5</v>
      </c>
      <c r="I96" s="13">
        <f t="shared" si="9"/>
        <v>79.01</v>
      </c>
      <c r="J96" s="11"/>
    </row>
    <row r="97" ht="24" customHeight="1" spans="1:10">
      <c r="A97" s="11" t="s">
        <v>246</v>
      </c>
      <c r="B97" s="11" t="s">
        <v>185</v>
      </c>
      <c r="C97" s="11" t="s">
        <v>12</v>
      </c>
      <c r="D97" s="11" t="s">
        <v>236</v>
      </c>
      <c r="E97" s="15" t="s">
        <v>247</v>
      </c>
      <c r="F97" s="13">
        <f t="shared" si="7"/>
        <v>39.49</v>
      </c>
      <c r="G97" s="15">
        <v>71.6</v>
      </c>
      <c r="H97" s="14">
        <f t="shared" si="8"/>
        <v>35.8</v>
      </c>
      <c r="I97" s="13">
        <f t="shared" si="9"/>
        <v>75.29</v>
      </c>
      <c r="J97" s="11"/>
    </row>
    <row r="98" ht="24" customHeight="1" spans="1:10">
      <c r="A98" s="11" t="s">
        <v>248</v>
      </c>
      <c r="B98" s="11" t="s">
        <v>185</v>
      </c>
      <c r="C98" s="11" t="s">
        <v>12</v>
      </c>
      <c r="D98" s="11" t="s">
        <v>249</v>
      </c>
      <c r="E98" s="15" t="s">
        <v>250</v>
      </c>
      <c r="F98" s="13">
        <f t="shared" si="7"/>
        <v>38.73</v>
      </c>
      <c r="G98" s="15">
        <v>83.4</v>
      </c>
      <c r="H98" s="14">
        <f t="shared" si="8"/>
        <v>41.7</v>
      </c>
      <c r="I98" s="13">
        <f t="shared" si="9"/>
        <v>80.43</v>
      </c>
      <c r="J98" s="21" t="s">
        <v>15</v>
      </c>
    </row>
    <row r="99" ht="24" customHeight="1" spans="1:10">
      <c r="A99" s="11" t="s">
        <v>251</v>
      </c>
      <c r="B99" s="11" t="s">
        <v>185</v>
      </c>
      <c r="C99" s="11" t="s">
        <v>12</v>
      </c>
      <c r="D99" s="11" t="s">
        <v>249</v>
      </c>
      <c r="E99" s="15" t="s">
        <v>243</v>
      </c>
      <c r="F99" s="13">
        <f t="shared" si="7"/>
        <v>40.16</v>
      </c>
      <c r="G99" s="15">
        <v>80.2</v>
      </c>
      <c r="H99" s="14">
        <f t="shared" si="8"/>
        <v>40.1</v>
      </c>
      <c r="I99" s="13">
        <f t="shared" si="9"/>
        <v>80.26</v>
      </c>
      <c r="J99" s="11"/>
    </row>
    <row r="100" ht="24" customHeight="1" spans="1:10">
      <c r="A100" s="11" t="s">
        <v>252</v>
      </c>
      <c r="B100" s="11" t="s">
        <v>185</v>
      </c>
      <c r="C100" s="11" t="s">
        <v>12</v>
      </c>
      <c r="D100" s="11" t="s">
        <v>249</v>
      </c>
      <c r="E100" s="15" t="s">
        <v>253</v>
      </c>
      <c r="F100" s="13">
        <f t="shared" si="7"/>
        <v>37.525</v>
      </c>
      <c r="G100" s="15">
        <v>74.6</v>
      </c>
      <c r="H100" s="14">
        <f t="shared" si="8"/>
        <v>37.3</v>
      </c>
      <c r="I100" s="13">
        <f t="shared" si="9"/>
        <v>74.825</v>
      </c>
      <c r="J100" s="11"/>
    </row>
    <row r="101" ht="24" customHeight="1" spans="1:10">
      <c r="A101" s="11" t="s">
        <v>254</v>
      </c>
      <c r="B101" s="11" t="s">
        <v>255</v>
      </c>
      <c r="C101" s="11" t="s">
        <v>12</v>
      </c>
      <c r="D101" s="11" t="s">
        <v>256</v>
      </c>
      <c r="E101" s="15" t="s">
        <v>257</v>
      </c>
      <c r="F101" s="13">
        <f t="shared" si="7"/>
        <v>38.53</v>
      </c>
      <c r="G101" s="15">
        <v>84.2</v>
      </c>
      <c r="H101" s="14">
        <f t="shared" si="8"/>
        <v>42.1</v>
      </c>
      <c r="I101" s="13">
        <f t="shared" si="9"/>
        <v>80.63</v>
      </c>
      <c r="J101" s="21" t="s">
        <v>15</v>
      </c>
    </row>
    <row r="102" ht="24" customHeight="1" spans="1:10">
      <c r="A102" s="11" t="s">
        <v>258</v>
      </c>
      <c r="B102" s="11" t="s">
        <v>255</v>
      </c>
      <c r="C102" s="11" t="s">
        <v>12</v>
      </c>
      <c r="D102" s="11" t="s">
        <v>256</v>
      </c>
      <c r="E102" s="15" t="s">
        <v>259</v>
      </c>
      <c r="F102" s="13">
        <f t="shared" si="7"/>
        <v>37.35</v>
      </c>
      <c r="G102" s="15">
        <v>83.4</v>
      </c>
      <c r="H102" s="14">
        <f t="shared" si="8"/>
        <v>41.7</v>
      </c>
      <c r="I102" s="13">
        <f t="shared" si="9"/>
        <v>79.05</v>
      </c>
      <c r="J102" s="11"/>
    </row>
    <row r="103" ht="24" customHeight="1" spans="1:10">
      <c r="A103" s="11" t="s">
        <v>260</v>
      </c>
      <c r="B103" s="11" t="s">
        <v>255</v>
      </c>
      <c r="C103" s="11" t="s">
        <v>12</v>
      </c>
      <c r="D103" s="11" t="s">
        <v>256</v>
      </c>
      <c r="E103" s="15" t="s">
        <v>261</v>
      </c>
      <c r="F103" s="13">
        <f t="shared" si="7"/>
        <v>35.91</v>
      </c>
      <c r="G103" s="15">
        <v>79.6</v>
      </c>
      <c r="H103" s="14">
        <f t="shared" si="8"/>
        <v>39.8</v>
      </c>
      <c r="I103" s="13">
        <f t="shared" si="9"/>
        <v>75.71</v>
      </c>
      <c r="J103" s="11"/>
    </row>
    <row r="104" ht="24" customHeight="1" spans="1:10">
      <c r="A104" s="11" t="s">
        <v>262</v>
      </c>
      <c r="B104" s="11" t="s">
        <v>255</v>
      </c>
      <c r="C104" s="11" t="s">
        <v>12</v>
      </c>
      <c r="D104" s="11" t="s">
        <v>263</v>
      </c>
      <c r="E104" s="15" t="s">
        <v>234</v>
      </c>
      <c r="F104" s="13">
        <f t="shared" si="7"/>
        <v>39.07</v>
      </c>
      <c r="G104" s="15">
        <v>76.4</v>
      </c>
      <c r="H104" s="14">
        <f t="shared" si="8"/>
        <v>38.2</v>
      </c>
      <c r="I104" s="13">
        <f t="shared" si="9"/>
        <v>77.27</v>
      </c>
      <c r="J104" s="21" t="s">
        <v>15</v>
      </c>
    </row>
    <row r="105" ht="24" customHeight="1" spans="1:10">
      <c r="A105" s="11" t="s">
        <v>264</v>
      </c>
      <c r="B105" s="11" t="s">
        <v>255</v>
      </c>
      <c r="C105" s="11" t="s">
        <v>12</v>
      </c>
      <c r="D105" s="11" t="s">
        <v>263</v>
      </c>
      <c r="E105" s="15" t="s">
        <v>265</v>
      </c>
      <c r="F105" s="13">
        <f t="shared" si="7"/>
        <v>31.01</v>
      </c>
      <c r="G105" s="15">
        <v>85.2</v>
      </c>
      <c r="H105" s="14">
        <f t="shared" si="8"/>
        <v>42.6</v>
      </c>
      <c r="I105" s="13">
        <f t="shared" si="9"/>
        <v>73.61</v>
      </c>
      <c r="J105" s="11"/>
    </row>
    <row r="106" ht="24" customHeight="1" spans="1:10">
      <c r="A106" s="11" t="s">
        <v>266</v>
      </c>
      <c r="B106" s="11" t="s">
        <v>255</v>
      </c>
      <c r="C106" s="11" t="s">
        <v>12</v>
      </c>
      <c r="D106" s="11" t="s">
        <v>263</v>
      </c>
      <c r="E106" s="15" t="s">
        <v>267</v>
      </c>
      <c r="F106" s="13">
        <f t="shared" si="7"/>
        <v>33.1</v>
      </c>
      <c r="G106" s="15">
        <v>76.6</v>
      </c>
      <c r="H106" s="14">
        <f t="shared" si="8"/>
        <v>38.3</v>
      </c>
      <c r="I106" s="13">
        <f t="shared" si="9"/>
        <v>71.4</v>
      </c>
      <c r="J106" s="11"/>
    </row>
    <row r="107" ht="24" customHeight="1" spans="1:10">
      <c r="A107" s="11" t="s">
        <v>268</v>
      </c>
      <c r="B107" s="11" t="s">
        <v>255</v>
      </c>
      <c r="C107" s="11" t="s">
        <v>12</v>
      </c>
      <c r="D107" s="11" t="s">
        <v>269</v>
      </c>
      <c r="E107" s="15" t="s">
        <v>270</v>
      </c>
      <c r="F107" s="13">
        <f t="shared" si="7"/>
        <v>38.64</v>
      </c>
      <c r="G107" s="15">
        <v>80.2</v>
      </c>
      <c r="H107" s="14">
        <f t="shared" si="8"/>
        <v>40.1</v>
      </c>
      <c r="I107" s="13">
        <f t="shared" si="9"/>
        <v>78.74</v>
      </c>
      <c r="J107" s="21" t="s">
        <v>15</v>
      </c>
    </row>
    <row r="108" ht="24" customHeight="1" spans="1:10">
      <c r="A108" s="11" t="s">
        <v>271</v>
      </c>
      <c r="B108" s="11" t="s">
        <v>255</v>
      </c>
      <c r="C108" s="11" t="s">
        <v>12</v>
      </c>
      <c r="D108" s="11" t="s">
        <v>269</v>
      </c>
      <c r="E108" s="15" t="s">
        <v>272</v>
      </c>
      <c r="F108" s="13">
        <f t="shared" si="7"/>
        <v>37.79</v>
      </c>
      <c r="G108" s="15">
        <v>78.6</v>
      </c>
      <c r="H108" s="14">
        <f t="shared" si="8"/>
        <v>39.3</v>
      </c>
      <c r="I108" s="13">
        <f t="shared" si="9"/>
        <v>77.09</v>
      </c>
      <c r="J108" s="11"/>
    </row>
    <row r="109" ht="24" customHeight="1" spans="1:10">
      <c r="A109" s="11" t="s">
        <v>273</v>
      </c>
      <c r="B109" s="11" t="s">
        <v>255</v>
      </c>
      <c r="C109" s="11" t="s">
        <v>12</v>
      </c>
      <c r="D109" s="11" t="s">
        <v>269</v>
      </c>
      <c r="E109" s="15" t="s">
        <v>274</v>
      </c>
      <c r="F109" s="13">
        <f t="shared" si="7"/>
        <v>36.81</v>
      </c>
      <c r="G109" s="15">
        <v>80.4</v>
      </c>
      <c r="H109" s="14">
        <f t="shared" si="8"/>
        <v>40.2</v>
      </c>
      <c r="I109" s="13">
        <f t="shared" si="9"/>
        <v>77.01</v>
      </c>
      <c r="J109" s="11"/>
    </row>
  </sheetData>
  <autoFilter ref="A2:P109">
    <sortState ref="A2:P109">
      <sortCondition ref="I2" descending="1"/>
    </sortState>
    <extLst/>
  </autoFilter>
  <mergeCells count="10">
    <mergeCell ref="A1:J1"/>
    <mergeCell ref="E2:F2"/>
    <mergeCell ref="G2:H2"/>
    <mergeCell ref="E70:F70"/>
    <mergeCell ref="A2:A3"/>
    <mergeCell ref="B2:B3"/>
    <mergeCell ref="C2:C3"/>
    <mergeCell ref="D2:D3"/>
    <mergeCell ref="I2:I3"/>
    <mergeCell ref="J2:J3"/>
  </mergeCells>
  <pageMargins left="0.393055555555556" right="0.354166666666667" top="0.472222222222222" bottom="0.432638888888889" header="0.275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2023-07-02T07:18:00Z</dcterms:created>
  <dcterms:modified xsi:type="dcterms:W3CDTF">2023-07-03T01:39:48Z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DD62F56E031C4874A4AEC73940C8CF29_11</vt:lpwstr>
  </property>
  <property fmtid="{D5CDD505-2E9C-101B-9397-08002B2CF9AE}" pid="3" name="KSOProductBuildVer">
    <vt:lpwstr>2052-11.1.0.14309</vt:lpwstr>
  </property>
</Properties>
</file>