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<sst xmlns="http://schemas.openxmlformats.org/spreadsheetml/2006/main" count="90" uniqueCount="63">
  <si>
    <t>贵阳市应急管理局2023年公开招聘事业单位工作人员面试成绩及进入体检环节人员名单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</si>
  <si>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</si>
  <si>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</si>
  <si>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</si>
  <si>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</si>
  <si>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</si>
  <si>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</si>
  <si>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</si>
  <si>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</si>
  <si>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</si>
  <si>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</si>
  <si>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</si>
  <si>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</si>
  <si>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</si>
  <si>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备注</t>
  </si>
  <si>
    <t>贺  炜</t>
  </si>
  <si>
    <t>1152019501721</t>
  </si>
  <si>
    <t>贵阳市防灾减灾中心</t>
  </si>
  <si>
    <t>专业技术岗位20101290101</t>
  </si>
  <si>
    <t>81</t>
  </si>
  <si>
    <t>1</t>
  </si>
  <si>
    <t>是</t>
  </si>
  <si>
    <t>张慧珊</t>
  </si>
  <si>
    <t>1152019510806</t>
  </si>
  <si>
    <t>83</t>
  </si>
  <si>
    <t>2</t>
  </si>
  <si>
    <t>徐  维</t>
  </si>
  <si>
    <t>1152019502725</t>
  </si>
  <si>
    <t>81.6</t>
  </si>
  <si>
    <t>32.64</t>
  </si>
  <si>
    <t>3</t>
  </si>
  <si>
    <t>雷  斌</t>
  </si>
  <si>
    <t>1152019503403</t>
  </si>
  <si>
    <t>贵阳市应急管理宣传教育中心</t>
  </si>
  <si>
    <t>专业技术岗位20101290201</t>
  </si>
  <si>
    <t>胡晓路</t>
  </si>
  <si>
    <t>1152019507929</t>
  </si>
  <si>
    <t>刘玉应</t>
  </si>
  <si>
    <t>1152019507504</t>
  </si>
  <si>
    <t>陆  涵</t>
  </si>
  <si>
    <t>1152019511017</t>
  </si>
  <si>
    <t>专业技术岗位20101290202</t>
  </si>
  <si>
    <t>冉宇仙</t>
  </si>
  <si>
    <t>1152019506908</t>
  </si>
  <si>
    <t>郎孟晨</t>
  </si>
  <si>
    <t>1152019501819</t>
  </si>
  <si>
    <t>缺考</t>
  </si>
  <si>
    <t>吴文芳</t>
  </si>
  <si>
    <t>1152019505323</t>
  </si>
  <si>
    <t>贵阳市地震监测预警中心(贵阳市综合风险监测预警服务中心)</t>
  </si>
  <si>
    <t>专业技术岗位20101290301</t>
  </si>
  <si>
    <t>根据《贵阳市2023年公开招聘事业单位工作人员简章》第十一条要求“参加各岗位招聘体检的考试按照拟聘用人数1：1的比例，根据总成绩从高分到低分确定。若同一岗位考生总成绩末位出现并列的，按实际成绩计算；如仍并列的，则A类岗位和不组织专业技术测试的B类岗位以面试成绩、须组织专业技术测试的B类岗位以专业技术测试成绩、C类岗位以试教成绩确定为体检对象。”</t>
  </si>
  <si>
    <t>田增魁</t>
  </si>
  <si>
    <t>1152019502830</t>
  </si>
  <si>
    <t>石  虎</t>
  </si>
  <si>
    <t>1152019507912</t>
  </si>
  <si>
    <t>李  优</t>
  </si>
  <si>
    <t>1152019502905</t>
  </si>
  <si>
    <t>专业技术岗位20101290302</t>
  </si>
  <si>
    <t>杨国梅</t>
  </si>
  <si>
    <t>1152019508523</t>
  </si>
  <si>
    <t>蒙崇先</t>
  </si>
  <si>
    <t>1152019506723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</si>
</sst>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topLeftCell="A3" workbookViewId="0">
      <selection activeCell="N12" sqref="N12:N13"/>
    </sheetView>
  </sheetViews>
  <sheetFormatPr defaultColWidth="9" defaultRowHeight="13.5"/>
  <cols>
    <col min="1" max="1" width="4.5" customWidth="1"/>
    <col min="2" max="2" width="7.5" customWidth="1"/>
    <col min="3" max="3" width="14.5" customWidth="1"/>
    <col min="4" max="4" width="26.75" customWidth="1"/>
    <col min="5" max="5" width="13.875" customWidth="1"/>
    <col min="6" max="6" width="7.375" customWidth="1"/>
    <col min="7" max="7" width="6.875" style="2" customWidth="1"/>
    <col min="8" max="9" width="8" style="2" customWidth="1"/>
    <col min="10" max="10" width="7.625" style="2" customWidth="1"/>
    <col min="11" max="11" width="7.875" style="3" customWidth="1"/>
    <col min="12" max="12" width="5.25" style="2" customWidth="1"/>
    <col min="13" max="13" width="6.125" style="3" customWidth="1"/>
    <col min="14" max="14" width="22.125" style="2" customWidth="1"/>
    <col min="15" max="15" width="5.625" style="2" customWidth="1"/>
    <col min="16" max="16" width="5.25" style="2" customWidth="1"/>
  </cols>
  <sheetData>
    <row r="1" ht="37.1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8"/>
      <c r="O1" s="18"/>
      <c r="P1" s="18"/>
    </row>
    <row r="2" s="1" customFormat="1" ht="37.15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9" t="s">
        <v>13</v>
      </c>
      <c r="N2" s="7" t="s">
        <v>14</v>
      </c>
    </row>
    <row r="3" ht="38" customHeight="1" spans="1:16">
      <c r="A3" s="9">
        <v>1</v>
      </c>
      <c r="B3" s="10" t="s">
        <v>15</v>
      </c>
      <c r="C3" s="10" t="s">
        <v>16</v>
      </c>
      <c r="D3" s="10" t="s">
        <v>17</v>
      </c>
      <c r="E3" s="11" t="s">
        <v>18</v>
      </c>
      <c r="F3" s="10">
        <v>203.5</v>
      </c>
      <c r="G3" s="12">
        <f t="shared" ref="G3:G17" si="0">F3/3</f>
        <v>67.8333333333333</v>
      </c>
      <c r="H3" s="13">
        <f t="shared" ref="H3:H17" si="1">G3*0.6</f>
        <v>40.7</v>
      </c>
      <c r="I3" s="20" t="s">
        <v>19</v>
      </c>
      <c r="J3" s="21">
        <v>32.4</v>
      </c>
      <c r="K3" s="22">
        <v>73.1</v>
      </c>
      <c r="L3" s="20" t="s">
        <v>20</v>
      </c>
      <c r="M3" s="10" t="s">
        <v>21</v>
      </c>
      <c r="N3" s="23"/>
      <c r="O3"/>
      <c r="P3"/>
    </row>
    <row r="4" ht="38" customHeight="1" spans="1:16">
      <c r="A4" s="9">
        <v>2</v>
      </c>
      <c r="B4" s="10" t="s">
        <v>22</v>
      </c>
      <c r="C4" s="10" t="s">
        <v>23</v>
      </c>
      <c r="D4" s="10" t="s">
        <v>17</v>
      </c>
      <c r="E4" s="11" t="s">
        <v>18</v>
      </c>
      <c r="F4" s="10">
        <v>192.5</v>
      </c>
      <c r="G4" s="12">
        <f t="shared" si="0"/>
        <v>64.1666666666667</v>
      </c>
      <c r="H4" s="13">
        <f t="shared" si="1"/>
        <v>38.5</v>
      </c>
      <c r="I4" s="20" t="s">
        <v>24</v>
      </c>
      <c r="J4" s="21">
        <v>33.2</v>
      </c>
      <c r="K4" s="22">
        <v>71.7</v>
      </c>
      <c r="L4" s="20" t="s">
        <v>25</v>
      </c>
      <c r="M4" s="10"/>
      <c r="N4" s="23"/>
      <c r="O4"/>
      <c r="P4"/>
    </row>
    <row r="5" ht="38" customHeight="1" spans="1:16">
      <c r="A5" s="9">
        <v>3</v>
      </c>
      <c r="B5" s="10" t="s">
        <v>26</v>
      </c>
      <c r="C5" s="10" t="s">
        <v>27</v>
      </c>
      <c r="D5" s="10" t="s">
        <v>17</v>
      </c>
      <c r="E5" s="11" t="s">
        <v>18</v>
      </c>
      <c r="F5" s="10">
        <v>191</v>
      </c>
      <c r="G5" s="12">
        <f t="shared" si="0"/>
        <v>63.6666666666667</v>
      </c>
      <c r="H5" s="13">
        <f t="shared" si="1"/>
        <v>38.2</v>
      </c>
      <c r="I5" s="20" t="s">
        <v>28</v>
      </c>
      <c r="J5" s="21" t="s">
        <v>29</v>
      </c>
      <c r="K5" s="22">
        <v>70.84</v>
      </c>
      <c r="L5" s="20" t="s">
        <v>30</v>
      </c>
      <c r="M5" s="10"/>
      <c r="N5" s="23"/>
      <c r="O5"/>
      <c r="P5"/>
    </row>
    <row r="6" ht="38" customHeight="1" spans="1:14">
      <c r="A6" s="9">
        <v>4</v>
      </c>
      <c r="B6" s="10" t="s">
        <v>31</v>
      </c>
      <c r="C6" s="10" t="s">
        <v>32</v>
      </c>
      <c r="D6" s="10" t="s">
        <v>33</v>
      </c>
      <c r="E6" s="14" t="s">
        <v>34</v>
      </c>
      <c r="F6" s="15">
        <v>171.5</v>
      </c>
      <c r="G6" s="12">
        <f t="shared" si="0"/>
        <v>57.1666666666667</v>
      </c>
      <c r="H6" s="13">
        <f t="shared" si="1"/>
        <v>34.3</v>
      </c>
      <c r="I6" s="24">
        <v>83.4</v>
      </c>
      <c r="J6" s="21">
        <v>33.36</v>
      </c>
      <c r="K6" s="25">
        <v>67.66</v>
      </c>
      <c r="L6" s="24">
        <v>1</v>
      </c>
      <c r="M6" s="10" t="s">
        <v>21</v>
      </c>
      <c r="N6" s="26"/>
    </row>
    <row r="7" ht="38" customHeight="1" spans="1:14">
      <c r="A7" s="9">
        <v>5</v>
      </c>
      <c r="B7" s="10" t="s">
        <v>35</v>
      </c>
      <c r="C7" s="10" t="s">
        <v>36</v>
      </c>
      <c r="D7" s="10" t="s">
        <v>33</v>
      </c>
      <c r="E7" s="14" t="s">
        <v>34</v>
      </c>
      <c r="F7" s="15">
        <v>167</v>
      </c>
      <c r="G7" s="12">
        <f t="shared" si="0"/>
        <v>55.6666666666667</v>
      </c>
      <c r="H7" s="13">
        <f t="shared" si="1"/>
        <v>33.4</v>
      </c>
      <c r="I7" s="24">
        <v>81.8</v>
      </c>
      <c r="J7" s="21">
        <v>32.72</v>
      </c>
      <c r="K7" s="25">
        <v>66.12</v>
      </c>
      <c r="L7" s="24">
        <v>2</v>
      </c>
      <c r="M7" s="27"/>
      <c r="N7" s="26"/>
    </row>
    <row r="8" ht="38" customHeight="1" spans="1:14">
      <c r="A8" s="9">
        <v>6</v>
      </c>
      <c r="B8" s="10" t="s">
        <v>37</v>
      </c>
      <c r="C8" s="10" t="s">
        <v>38</v>
      </c>
      <c r="D8" s="10" t="s">
        <v>33</v>
      </c>
      <c r="E8" s="14" t="s">
        <v>34</v>
      </c>
      <c r="F8" s="15">
        <v>165.5</v>
      </c>
      <c r="G8" s="12">
        <f t="shared" si="0"/>
        <v>55.1666666666667</v>
      </c>
      <c r="H8" s="13">
        <f t="shared" si="1"/>
        <v>33.1</v>
      </c>
      <c r="I8" s="24">
        <v>79.8</v>
      </c>
      <c r="J8" s="21">
        <v>31.92</v>
      </c>
      <c r="K8" s="25">
        <v>65.02</v>
      </c>
      <c r="L8" s="24">
        <v>3</v>
      </c>
      <c r="M8" s="27"/>
      <c r="N8" s="26"/>
    </row>
    <row r="9" ht="38" customHeight="1" spans="1:14">
      <c r="A9" s="9">
        <v>7</v>
      </c>
      <c r="B9" s="10" t="s">
        <v>39</v>
      </c>
      <c r="C9" s="10" t="s">
        <v>40</v>
      </c>
      <c r="D9" s="10" t="s">
        <v>33</v>
      </c>
      <c r="E9" s="14" t="s">
        <v>41</v>
      </c>
      <c r="F9" s="15">
        <v>219.5</v>
      </c>
      <c r="G9" s="12">
        <f t="shared" si="0"/>
        <v>73.1666666666667</v>
      </c>
      <c r="H9" s="13">
        <f t="shared" si="1"/>
        <v>43.9</v>
      </c>
      <c r="I9" s="24">
        <v>84.6</v>
      </c>
      <c r="J9" s="21">
        <v>33.84</v>
      </c>
      <c r="K9" s="25">
        <v>77.74</v>
      </c>
      <c r="L9" s="24">
        <v>1</v>
      </c>
      <c r="M9" s="10" t="s">
        <v>21</v>
      </c>
      <c r="N9" s="26"/>
    </row>
    <row r="10" ht="38" customHeight="1" spans="1:14">
      <c r="A10" s="9">
        <v>8</v>
      </c>
      <c r="B10" s="10" t="s">
        <v>42</v>
      </c>
      <c r="C10" s="10" t="s">
        <v>43</v>
      </c>
      <c r="D10" s="10" t="s">
        <v>33</v>
      </c>
      <c r="E10" s="14" t="s">
        <v>41</v>
      </c>
      <c r="F10" s="15">
        <v>209.5</v>
      </c>
      <c r="G10" s="12">
        <f t="shared" si="0"/>
        <v>69.8333333333333</v>
      </c>
      <c r="H10" s="13">
        <f t="shared" si="1"/>
        <v>41.9</v>
      </c>
      <c r="I10" s="24">
        <v>82.4</v>
      </c>
      <c r="J10" s="21">
        <v>32.96</v>
      </c>
      <c r="K10" s="25">
        <v>74.86</v>
      </c>
      <c r="L10" s="24">
        <v>2</v>
      </c>
      <c r="M10" s="27"/>
      <c r="N10" s="26"/>
    </row>
    <row r="11" ht="38" customHeight="1" spans="1:14">
      <c r="A11" s="9">
        <v>9</v>
      </c>
      <c r="B11" s="10" t="s">
        <v>44</v>
      </c>
      <c r="C11" s="10" t="s">
        <v>45</v>
      </c>
      <c r="D11" s="10" t="s">
        <v>33</v>
      </c>
      <c r="E11" s="14" t="s">
        <v>41</v>
      </c>
      <c r="F11" s="15">
        <v>191.5</v>
      </c>
      <c r="G11" s="12">
        <f t="shared" si="0"/>
        <v>63.8333333333333</v>
      </c>
      <c r="H11" s="13">
        <f t="shared" si="1"/>
        <v>38.3</v>
      </c>
      <c r="I11" s="24" t="s">
        <v>46</v>
      </c>
      <c r="J11" s="21"/>
      <c r="K11" s="25">
        <v>38.3</v>
      </c>
      <c r="L11" s="24"/>
      <c r="M11" s="27"/>
      <c r="N11" s="26"/>
    </row>
    <row r="12" ht="111" customHeight="1" spans="1:14">
      <c r="A12" s="9">
        <v>10</v>
      </c>
      <c r="B12" s="10" t="s">
        <v>47</v>
      </c>
      <c r="C12" s="10" t="s">
        <v>48</v>
      </c>
      <c r="D12" s="11" t="s">
        <v>49</v>
      </c>
      <c r="E12" s="11" t="s">
        <v>50</v>
      </c>
      <c r="F12" s="16">
        <v>193</v>
      </c>
      <c r="G12" s="12">
        <f t="shared" si="0"/>
        <v>64.3333333333333</v>
      </c>
      <c r="H12" s="13">
        <f t="shared" si="1"/>
        <v>38.6</v>
      </c>
      <c r="I12" s="24">
        <v>84.8</v>
      </c>
      <c r="J12" s="21">
        <v>33.92</v>
      </c>
      <c r="K12" s="25">
        <v>72.52</v>
      </c>
      <c r="L12" s="24">
        <v>1</v>
      </c>
      <c r="M12" s="10" t="s">
        <v>21</v>
      </c>
      <c r="N12" s="28" t="s">
        <v>51</v>
      </c>
    </row>
    <row r="13" ht="120" customHeight="1" spans="1:14">
      <c r="A13" s="9">
        <v>11</v>
      </c>
      <c r="B13" s="10" t="s">
        <v>52</v>
      </c>
      <c r="C13" s="30" t="s">
        <v>53</v>
      </c>
      <c r="D13" s="11" t="s">
        <v>49</v>
      </c>
      <c r="E13" s="11" t="s">
        <v>50</v>
      </c>
      <c r="F13" s="16">
        <v>205</v>
      </c>
      <c r="G13" s="12">
        <f t="shared" si="0"/>
        <v>68.3333333333333</v>
      </c>
      <c r="H13" s="13">
        <f t="shared" si="1"/>
        <v>41</v>
      </c>
      <c r="I13" s="24">
        <v>78.8</v>
      </c>
      <c r="J13" s="21">
        <v>31.52</v>
      </c>
      <c r="K13" s="25">
        <v>72.52</v>
      </c>
      <c r="L13" s="24">
        <v>1</v>
      </c>
      <c r="M13" s="10"/>
      <c r="N13" s="29"/>
    </row>
    <row r="14" ht="38" customHeight="1" spans="1:14">
      <c r="A14" s="9">
        <v>12</v>
      </c>
      <c r="B14" s="10" t="s">
        <v>54</v>
      </c>
      <c r="C14" s="30" t="s">
        <v>55</v>
      </c>
      <c r="D14" s="11" t="s">
        <v>49</v>
      </c>
      <c r="E14" s="11" t="s">
        <v>50</v>
      </c>
      <c r="F14" s="16">
        <v>188</v>
      </c>
      <c r="G14" s="12">
        <f t="shared" si="0"/>
        <v>62.6666666666667</v>
      </c>
      <c r="H14" s="13">
        <f t="shared" si="1"/>
        <v>37.6</v>
      </c>
      <c r="I14" s="24" t="s">
        <v>46</v>
      </c>
      <c r="J14" s="21"/>
      <c r="K14" s="25">
        <v>37.6</v>
      </c>
      <c r="L14" s="24"/>
      <c r="M14" s="27"/>
      <c r="N14" s="26"/>
    </row>
    <row r="15" ht="38" customHeight="1" spans="1:14">
      <c r="A15" s="9">
        <v>13</v>
      </c>
      <c r="B15" s="10" t="s">
        <v>56</v>
      </c>
      <c r="C15" s="10" t="s">
        <v>57</v>
      </c>
      <c r="D15" s="11" t="s">
        <v>49</v>
      </c>
      <c r="E15" s="17" t="s">
        <v>58</v>
      </c>
      <c r="F15" s="16">
        <v>203</v>
      </c>
      <c r="G15" s="12">
        <f t="shared" si="0"/>
        <v>67.6666666666667</v>
      </c>
      <c r="H15" s="13">
        <f t="shared" si="1"/>
        <v>40.6</v>
      </c>
      <c r="I15" s="24">
        <v>79.4</v>
      </c>
      <c r="J15" s="21">
        <v>31.76</v>
      </c>
      <c r="K15" s="25">
        <v>72.36</v>
      </c>
      <c r="L15" s="24">
        <v>1</v>
      </c>
      <c r="M15" s="10" t="s">
        <v>21</v>
      </c>
      <c r="N15" s="26"/>
    </row>
    <row r="16" ht="38" customHeight="1" spans="1:14">
      <c r="A16" s="9">
        <v>14</v>
      </c>
      <c r="B16" s="10" t="s">
        <v>59</v>
      </c>
      <c r="C16" s="10" t="s">
        <v>60</v>
      </c>
      <c r="D16" s="11" t="s">
        <v>49</v>
      </c>
      <c r="E16" s="17" t="s">
        <v>58</v>
      </c>
      <c r="F16" s="16">
        <v>186.5</v>
      </c>
      <c r="G16" s="12">
        <f t="shared" si="0"/>
        <v>62.1666666666667</v>
      </c>
      <c r="H16" s="13">
        <f t="shared" si="1"/>
        <v>37.3</v>
      </c>
      <c r="I16" s="24">
        <v>75.8</v>
      </c>
      <c r="J16" s="21">
        <v>30.32</v>
      </c>
      <c r="K16" s="25">
        <v>67.62</v>
      </c>
      <c r="L16" s="24">
        <v>2</v>
      </c>
      <c r="M16" s="27"/>
      <c r="N16" s="26"/>
    </row>
    <row r="17" ht="38" customHeight="1" spans="1:14">
      <c r="A17" s="9">
        <v>15</v>
      </c>
      <c r="B17" s="10" t="s">
        <v>61</v>
      </c>
      <c r="C17" s="10" t="s">
        <v>62</v>
      </c>
      <c r="D17" s="11" t="s">
        <v>49</v>
      </c>
      <c r="E17" s="17" t="s">
        <v>58</v>
      </c>
      <c r="F17" s="16">
        <v>172</v>
      </c>
      <c r="G17" s="12">
        <f t="shared" si="0"/>
        <v>57.3333333333333</v>
      </c>
      <c r="H17" s="13">
        <f t="shared" si="1"/>
        <v>34.4</v>
      </c>
      <c r="I17" s="24">
        <v>75</v>
      </c>
      <c r="J17" s="21">
        <v>30</v>
      </c>
      <c r="K17" s="25">
        <v>64.4</v>
      </c>
      <c r="L17" s="24">
        <v>3</v>
      </c>
      <c r="M17" s="27"/>
      <c r="N17" s="26"/>
    </row>
  </sheetData>
  <mergeCells count="2">
    <mergeCell ref="A1:M1"/>
    <mergeCell ref="N12:N13"/>
  </mergeCells>
  <pageMargins left="0.275" right="0.0784722222222222" top="0.550694444444444" bottom="0.314583333333333" header="0.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mayn</cp:lastModifiedBy>
  <dcterms:created xsi:type="dcterms:W3CDTF">2020-01-03T03:00:00Z</dcterms:created>
  <cp:lastPrinted>2020-10-10T07:59:00Z</cp:lastPrinted>
  <dcterms:modified xsi:type="dcterms:W3CDTF">2023-07-03T08:02:55Z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B99DFD54FE5A44449368F3FFA3AE1CCC_12</vt:lpwstr>
  </property>
</Properties>
</file>