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<sst xmlns="http://schemas.openxmlformats.org/spreadsheetml/2006/main" count="51" uniqueCount="44">
  <si>
    <t>附件2：</t>
  </si>
  <si>
    <t>中共安顺市委党校参加“第十二届贵州人才博览会”引才02岗位成绩汇总表</t>
  </si>
  <si>
    <t>序号</t>
  </si>
  <si>
    <t>考生姓名</t>
  </si>
  <si>
    <t>身份证后四位</t>
  </si>
  <si>
    <t>笔试成绩</t>
  </si>
  <si>
    <t>面试成绩</t>
  </si>
  <si>
    <t>总成绩</t>
  </si>
  <si>
    <t>是否进入下一环节</t>
  </si>
  <si>
    <t>备注</t>
  </si>
  <si>
    <r>
      <rPr>
        <sz val="15"/>
        <color theme="1"/>
        <rFont val="仿宋"/>
        <charset val="134"/>
      </rPr>
      <t>笔试成绩</t>
    </r>
    <r>
      <rPr>
        <sz val="15"/>
        <color theme="1"/>
        <rFont val="DejaVu Sans"/>
        <charset val="134"/>
      </rPr>
      <t>150</t>
    </r>
    <r>
      <rPr>
        <sz val="15"/>
        <color theme="1"/>
        <rFont val="仿宋"/>
        <charset val="134"/>
      </rPr>
      <t>分制</t>
    </r>
  </si>
  <si>
    <r>
      <rPr>
        <sz val="15"/>
        <color theme="1"/>
        <rFont val="仿宋"/>
        <charset val="134"/>
      </rPr>
      <t>笔试成绩折算</t>
    </r>
    <r>
      <rPr>
        <sz val="15"/>
        <color theme="1"/>
        <rFont val="DejaVu Sans"/>
        <charset val="134"/>
      </rPr>
      <t>100</t>
    </r>
    <r>
      <rPr>
        <sz val="15"/>
        <color theme="1"/>
        <rFont val="仿宋"/>
        <charset val="134"/>
      </rPr>
      <t>分制</t>
    </r>
  </si>
  <si>
    <r>
      <rPr>
        <sz val="15"/>
        <color theme="1"/>
        <rFont val="仿宋"/>
        <charset val="134"/>
      </rPr>
      <t>笔试占比成绩</t>
    </r>
    <r>
      <rPr>
        <sz val="15"/>
        <color theme="1"/>
        <rFont val="DejaVu Sans"/>
        <charset val="134"/>
      </rPr>
      <t>40%</t>
    </r>
  </si>
  <si>
    <r>
      <rPr>
        <sz val="15"/>
        <color theme="1"/>
        <rFont val="仿宋"/>
        <charset val="134"/>
      </rPr>
      <t>试讲成绩</t>
    </r>
    <r>
      <rPr>
        <sz val="15"/>
        <color theme="1"/>
        <rFont val="DejaVu Sans"/>
        <charset val="134"/>
      </rPr>
      <t>100</t>
    </r>
    <r>
      <rPr>
        <sz val="15"/>
        <color theme="1"/>
        <rFont val="仿宋"/>
        <charset val="134"/>
      </rPr>
      <t>分制</t>
    </r>
  </si>
  <si>
    <r>
      <rPr>
        <sz val="15"/>
        <color theme="1"/>
        <rFont val="仿宋"/>
        <charset val="134"/>
      </rPr>
      <t>试讲折算成绩</t>
    </r>
    <r>
      <rPr>
        <sz val="15"/>
        <color theme="1"/>
        <rFont val="DejaVu Sans"/>
        <charset val="134"/>
      </rPr>
      <t>60%</t>
    </r>
  </si>
  <si>
    <r>
      <rPr>
        <sz val="15"/>
        <color theme="1"/>
        <rFont val="仿宋"/>
        <charset val="134"/>
      </rPr>
      <t>答辩成绩</t>
    </r>
    <r>
      <rPr>
        <sz val="15"/>
        <color theme="1"/>
        <rFont val="DejaVu Sans"/>
        <charset val="134"/>
      </rPr>
      <t>100</t>
    </r>
    <r>
      <rPr>
        <sz val="15"/>
        <color theme="1"/>
        <rFont val="仿宋"/>
        <charset val="134"/>
      </rPr>
      <t>分制</t>
    </r>
  </si>
  <si>
    <r>
      <rPr>
        <sz val="15"/>
        <color theme="1"/>
        <rFont val="仿宋"/>
        <charset val="134"/>
      </rPr>
      <t>答辩折算成绩</t>
    </r>
    <r>
      <rPr>
        <sz val="15"/>
        <color theme="1"/>
        <rFont val="DejaVu Sans"/>
        <charset val="134"/>
      </rPr>
      <t>40%</t>
    </r>
  </si>
  <si>
    <r>
      <rPr>
        <sz val="15"/>
        <color theme="1"/>
        <rFont val="仿宋"/>
        <charset val="134"/>
      </rPr>
      <t>面试成绩</t>
    </r>
    <r>
      <rPr>
        <sz val="15"/>
        <color theme="1"/>
        <rFont val="DejaVu Sans"/>
        <charset val="134"/>
      </rPr>
      <t>100</t>
    </r>
    <r>
      <rPr>
        <sz val="15"/>
        <color theme="1"/>
        <rFont val="仿宋"/>
        <charset val="134"/>
      </rPr>
      <t>制</t>
    </r>
  </si>
  <si>
    <r>
      <rPr>
        <sz val="15"/>
        <color theme="1"/>
        <rFont val="仿宋"/>
        <charset val="134"/>
      </rPr>
      <t>面试占比成绩</t>
    </r>
    <r>
      <rPr>
        <sz val="15"/>
        <color theme="1"/>
        <rFont val="DejaVu Sans"/>
        <charset val="134"/>
      </rPr>
      <t>60%</t>
    </r>
  </si>
  <si>
    <t>龙家维</t>
  </si>
  <si>
    <t>0411</t>
  </si>
  <si>
    <t>是</t>
  </si>
  <si>
    <t>李应鸿</t>
  </si>
  <si>
    <t>0072</t>
  </si>
  <si>
    <t>73.85</t>
  </si>
  <si>
    <t>否</t>
  </si>
  <si>
    <t>谷雪橙</t>
  </si>
  <si>
    <t>2027</t>
  </si>
  <si>
    <t>75.59</t>
  </si>
  <si>
    <t>左  健</t>
  </si>
  <si>
    <t>0237</t>
  </si>
  <si>
    <t>76.73</t>
  </si>
  <si>
    <t>郑瑞雪</t>
  </si>
  <si>
    <t>2426</t>
  </si>
  <si>
    <t>75.46</t>
  </si>
  <si>
    <t>江  伟</t>
  </si>
  <si>
    <t>4153</t>
  </si>
  <si>
    <t>77.81</t>
  </si>
  <si>
    <t>杨  丽</t>
  </si>
  <si>
    <t>77.90</t>
  </si>
  <si>
    <t>甫运欣</t>
  </si>
  <si>
    <t>2848</t>
  </si>
  <si>
    <t>76.85</t>
  </si>
  <si>
    <t>缺考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</si>
</sst>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20"/>
      <color theme="1"/>
      <name val="方正小标宋_GBK"/>
      <charset val="134"/>
    </font>
    <font>
      <sz val="15"/>
      <color theme="1"/>
      <name val="仿宋"/>
      <charset val="134"/>
    </font>
    <font>
      <sz val="12"/>
      <color theme="1"/>
      <name val="仿宋"/>
      <charset val="134"/>
    </font>
    <font>
      <sz val="10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5"/>
      <color theme="1"/>
      <name val="DejaVu Sans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4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4"/>
  <sheetViews>
    <sheetView tabSelected="1" workbookViewId="0">
      <selection activeCell="Q6" sqref="Q6"/>
    </sheetView>
  </sheetViews>
  <sheetFormatPr defaultColWidth="9" defaultRowHeight="13.5"/>
  <cols>
    <col min="1" max="1" width="2.6" customWidth="1"/>
    <col min="2" max="2" width="4.33333333333333" style="1" customWidth="1"/>
    <col min="3" max="3" width="3.53333333333333" style="1" customWidth="1"/>
    <col min="4" max="4" width="6.33333333333333" style="1" customWidth="1"/>
    <col min="5" max="5" width="4.93333333333333" style="1" customWidth="1"/>
    <col min="6" max="6" width="5.46666666666667" style="1" customWidth="1"/>
    <col min="7" max="7" width="6.13333333333333" style="1" customWidth="1"/>
    <col min="8" max="8" width="5.66666666666667" style="1" customWidth="1"/>
    <col min="9" max="9" width="11.875" style="1" customWidth="1"/>
    <col min="10" max="10" width="5.53333333333333" style="1" customWidth="1"/>
    <col min="11" max="11" width="5.2" style="1" customWidth="1"/>
    <col min="12" max="12" width="17.125" style="1" customWidth="1"/>
    <col min="13" max="13" width="5.8" style="1" customWidth="1"/>
    <col min="14" max="14" width="4.2" style="1" customWidth="1"/>
    <col min="15" max="15" width="3.26666666666667" style="1" customWidth="1"/>
  </cols>
  <sheetData>
    <row r="1" spans="1:2">
      <c r="A1" s="2" t="s">
        <v>0</v>
      </c>
      <c r="B1" s="2"/>
    </row>
    <row r="2" ht="30" customHeight="1" spans="1:1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ht="30.75" customHeight="1" spans="1:1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ht="30.75" customHeight="1" spans="1:15">
      <c r="A4" s="4" t="s">
        <v>2</v>
      </c>
      <c r="B4" s="4" t="s">
        <v>3</v>
      </c>
      <c r="C4" s="4" t="s">
        <v>4</v>
      </c>
      <c r="D4" s="4" t="s">
        <v>5</v>
      </c>
      <c r="E4" s="4"/>
      <c r="F4" s="4"/>
      <c r="G4" s="4" t="s">
        <v>6</v>
      </c>
      <c r="H4" s="4"/>
      <c r="I4" s="4"/>
      <c r="J4" s="4"/>
      <c r="K4" s="4"/>
      <c r="L4" s="4"/>
      <c r="M4" s="11" t="s">
        <v>7</v>
      </c>
      <c r="N4" s="11" t="s">
        <v>8</v>
      </c>
      <c r="O4" s="11" t="s">
        <v>9</v>
      </c>
    </row>
    <row r="5" ht="83" customHeight="1" spans="1:15">
      <c r="A5" s="4"/>
      <c r="B5" s="4"/>
      <c r="C5" s="4"/>
      <c r="D5" s="4" t="s">
        <v>10</v>
      </c>
      <c r="E5" s="4" t="s">
        <v>11</v>
      </c>
      <c r="F5" s="4" t="s">
        <v>12</v>
      </c>
      <c r="G5" s="4" t="s">
        <v>13</v>
      </c>
      <c r="H5" s="4" t="s">
        <v>14</v>
      </c>
      <c r="I5" s="4" t="s">
        <v>15</v>
      </c>
      <c r="J5" s="4" t="s">
        <v>16</v>
      </c>
      <c r="K5" s="4" t="s">
        <v>17</v>
      </c>
      <c r="L5" s="4" t="s">
        <v>18</v>
      </c>
      <c r="M5" s="11"/>
      <c r="N5" s="11"/>
      <c r="O5" s="11"/>
    </row>
    <row r="6" ht="35.1" customHeight="1" spans="1:15">
      <c r="A6" s="5">
        <v>1</v>
      </c>
      <c r="B6" s="6" t="s">
        <v>19</v>
      </c>
      <c r="C6" s="7" t="s">
        <v>20</v>
      </c>
      <c r="D6" s="7">
        <v>120.29</v>
      </c>
      <c r="E6" s="7">
        <v>80.19</v>
      </c>
      <c r="F6" s="7">
        <v>32.08</v>
      </c>
      <c r="G6" s="8">
        <v>82.6</v>
      </c>
      <c r="H6" s="8">
        <v>49.56</v>
      </c>
      <c r="I6" s="8">
        <v>81</v>
      </c>
      <c r="J6" s="8">
        <v>32.4</v>
      </c>
      <c r="K6" s="7">
        <v>81.96</v>
      </c>
      <c r="L6" s="12">
        <f>K6*0.6</f>
        <v>49.176</v>
      </c>
      <c r="M6" s="12">
        <f t="shared" ref="M6:M13" si="0">F6+L6</f>
        <v>81.256</v>
      </c>
      <c r="N6" s="13" t="s">
        <v>21</v>
      </c>
      <c r="O6" s="5"/>
    </row>
    <row r="7" ht="35.1" customHeight="1" spans="1:15">
      <c r="A7" s="5">
        <v>2</v>
      </c>
      <c r="B7" s="6" t="s">
        <v>22</v>
      </c>
      <c r="C7" s="7" t="s">
        <v>23</v>
      </c>
      <c r="D7" s="7">
        <v>110.78</v>
      </c>
      <c r="E7" s="7" t="s">
        <v>24</v>
      </c>
      <c r="F7" s="7">
        <v>29.54</v>
      </c>
      <c r="G7" s="8">
        <v>84.6</v>
      </c>
      <c r="H7" s="8">
        <v>50.76</v>
      </c>
      <c r="I7" s="8">
        <v>84.8</v>
      </c>
      <c r="J7" s="8">
        <v>33.92</v>
      </c>
      <c r="K7" s="7">
        <v>84.68</v>
      </c>
      <c r="L7" s="12">
        <f t="shared" ref="L6:L13" si="1">K7*0.6</f>
        <v>50.808</v>
      </c>
      <c r="M7" s="12">
        <f t="shared" si="0"/>
        <v>80.348</v>
      </c>
      <c r="N7" s="13" t="s">
        <v>25</v>
      </c>
      <c r="O7" s="5"/>
    </row>
    <row r="8" ht="35.1" customHeight="1" spans="1:15">
      <c r="A8" s="5">
        <v>3</v>
      </c>
      <c r="B8" s="6" t="s">
        <v>26</v>
      </c>
      <c r="C8" s="7" t="s">
        <v>27</v>
      </c>
      <c r="D8" s="7">
        <v>113.38</v>
      </c>
      <c r="E8" s="7" t="s">
        <v>28</v>
      </c>
      <c r="F8" s="7">
        <v>30.24</v>
      </c>
      <c r="G8" s="8">
        <v>83.4</v>
      </c>
      <c r="H8" s="8">
        <v>50.04</v>
      </c>
      <c r="I8" s="8">
        <v>83.6</v>
      </c>
      <c r="J8" s="7">
        <v>33.44</v>
      </c>
      <c r="K8" s="7">
        <v>83.48</v>
      </c>
      <c r="L8" s="12">
        <f t="shared" si="1"/>
        <v>50.088</v>
      </c>
      <c r="M8" s="12">
        <f t="shared" si="0"/>
        <v>80.328</v>
      </c>
      <c r="N8" s="13" t="s">
        <v>25</v>
      </c>
      <c r="O8" s="5"/>
    </row>
    <row r="9" ht="35.1" customHeight="1" spans="1:15">
      <c r="A9" s="5">
        <v>4</v>
      </c>
      <c r="B9" s="6" t="s">
        <v>29</v>
      </c>
      <c r="C9" s="7" t="s">
        <v>30</v>
      </c>
      <c r="D9" s="7">
        <v>115.09</v>
      </c>
      <c r="E9" s="7" t="s">
        <v>31</v>
      </c>
      <c r="F9" s="7">
        <v>30.69</v>
      </c>
      <c r="G9" s="8">
        <v>78.6</v>
      </c>
      <c r="H9" s="8">
        <v>47.16</v>
      </c>
      <c r="I9" s="8">
        <v>77.8</v>
      </c>
      <c r="J9" s="8">
        <v>31.12</v>
      </c>
      <c r="K9" s="7">
        <v>78.28</v>
      </c>
      <c r="L9" s="12">
        <f t="shared" si="1"/>
        <v>46.968</v>
      </c>
      <c r="M9" s="12">
        <f t="shared" si="0"/>
        <v>77.658</v>
      </c>
      <c r="N9" s="13" t="s">
        <v>25</v>
      </c>
      <c r="O9" s="5"/>
    </row>
    <row r="10" ht="35.1" customHeight="1" spans="1:15">
      <c r="A10" s="5">
        <v>5</v>
      </c>
      <c r="B10" s="6" t="s">
        <v>32</v>
      </c>
      <c r="C10" s="7" t="s">
        <v>33</v>
      </c>
      <c r="D10" s="7">
        <v>113.19</v>
      </c>
      <c r="E10" s="7" t="s">
        <v>34</v>
      </c>
      <c r="F10" s="7">
        <v>30.18</v>
      </c>
      <c r="G10" s="7">
        <v>78.6</v>
      </c>
      <c r="H10" s="8">
        <v>47.16</v>
      </c>
      <c r="I10" s="8">
        <v>78.4</v>
      </c>
      <c r="J10" s="8">
        <v>31.36</v>
      </c>
      <c r="K10" s="7">
        <v>78.52</v>
      </c>
      <c r="L10" s="12">
        <f t="shared" si="1"/>
        <v>47.112</v>
      </c>
      <c r="M10" s="12">
        <f t="shared" si="0"/>
        <v>77.292</v>
      </c>
      <c r="N10" s="13" t="s">
        <v>25</v>
      </c>
      <c r="O10" s="5"/>
    </row>
    <row r="11" ht="35.1" customHeight="1" spans="1:15">
      <c r="A11" s="5">
        <v>6</v>
      </c>
      <c r="B11" s="6" t="s">
        <v>35</v>
      </c>
      <c r="C11" s="7" t="s">
        <v>36</v>
      </c>
      <c r="D11" s="7">
        <v>116.72</v>
      </c>
      <c r="E11" s="7" t="s">
        <v>37</v>
      </c>
      <c r="F11" s="7">
        <v>31.12</v>
      </c>
      <c r="G11" s="7">
        <v>77</v>
      </c>
      <c r="H11" s="8">
        <v>46.2</v>
      </c>
      <c r="I11" s="8">
        <v>76</v>
      </c>
      <c r="J11" s="8">
        <v>30.4</v>
      </c>
      <c r="K11" s="12">
        <v>76.6</v>
      </c>
      <c r="L11" s="7">
        <f t="shared" si="1"/>
        <v>45.96</v>
      </c>
      <c r="M11" s="12">
        <f t="shared" si="0"/>
        <v>77.08</v>
      </c>
      <c r="N11" s="13" t="s">
        <v>25</v>
      </c>
      <c r="O11" s="5"/>
    </row>
    <row r="12" ht="35.1" customHeight="1" spans="1:15">
      <c r="A12" s="5">
        <v>7</v>
      </c>
      <c r="B12" s="6" t="s">
        <v>38</v>
      </c>
      <c r="C12" s="7" t="s">
        <v>27</v>
      </c>
      <c r="D12" s="7">
        <v>116.85</v>
      </c>
      <c r="E12" s="7" t="s">
        <v>39</v>
      </c>
      <c r="F12" s="7">
        <v>31.16</v>
      </c>
      <c r="G12" s="7">
        <v>76.6</v>
      </c>
      <c r="H12" s="9">
        <v>45.96</v>
      </c>
      <c r="I12" s="8">
        <v>74.6</v>
      </c>
      <c r="J12" s="7">
        <v>29.84</v>
      </c>
      <c r="K12" s="12">
        <v>75.8</v>
      </c>
      <c r="L12" s="7">
        <f t="shared" si="1"/>
        <v>45.48</v>
      </c>
      <c r="M12" s="12">
        <f t="shared" si="0"/>
        <v>76.64</v>
      </c>
      <c r="N12" s="13" t="s">
        <v>25</v>
      </c>
      <c r="O12" s="5"/>
    </row>
    <row r="13" ht="35.1" customHeight="1" spans="1:15">
      <c r="A13" s="5">
        <v>8</v>
      </c>
      <c r="B13" s="6" t="s">
        <v>40</v>
      </c>
      <c r="C13" s="7" t="s">
        <v>41</v>
      </c>
      <c r="D13" s="7">
        <v>115.28</v>
      </c>
      <c r="E13" s="7" t="s">
        <v>42</v>
      </c>
      <c r="F13" s="7">
        <v>30.74</v>
      </c>
      <c r="G13" s="8">
        <v>0</v>
      </c>
      <c r="H13" s="8">
        <v>0</v>
      </c>
      <c r="I13" s="8">
        <v>0</v>
      </c>
      <c r="J13" s="8">
        <v>0</v>
      </c>
      <c r="K13" s="8">
        <v>0</v>
      </c>
      <c r="L13" s="7">
        <f t="shared" si="1"/>
        <v>0</v>
      </c>
      <c r="M13" s="12">
        <f t="shared" si="0"/>
        <v>30.74</v>
      </c>
      <c r="N13" s="13" t="s">
        <v>25</v>
      </c>
      <c r="O13" s="5" t="s">
        <v>43</v>
      </c>
    </row>
    <row r="14" ht="35.1" customHeight="1" spans="2:15"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</row>
  </sheetData>
  <mergeCells count="11">
    <mergeCell ref="A1:B1"/>
    <mergeCell ref="D4:F4"/>
    <mergeCell ref="G4:L4"/>
    <mergeCell ref="B14:O14"/>
    <mergeCell ref="A4:A5"/>
    <mergeCell ref="B4:B5"/>
    <mergeCell ref="C4:C5"/>
    <mergeCell ref="M4:M5"/>
    <mergeCell ref="N4:N5"/>
    <mergeCell ref="O4:O5"/>
    <mergeCell ref="A2:O3"/>
  </mergeCells>
  <pageMargins left="0.354166666666667" right="0.0784722222222222" top="0.75" bottom="0.75" header="0.31458333333333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娃娃鱼</cp:lastModifiedBy>
  <dcterms:created xsi:type="dcterms:W3CDTF">2006-09-18T08:00:00Z</dcterms:created>
  <dcterms:modified xsi:type="dcterms:W3CDTF">2024-07-08T06:31:22Z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/>
  </property>
</Properties>
</file>