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 (3)" sheetId="5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<sst xmlns="http://schemas.openxmlformats.org/spreadsheetml/2006/main" count="77" uniqueCount="47">
  <si>
    <t>百宜镇第十二届人博会人才引进初评面试阶段成绩及岗位排名</t>
  </si>
  <si>
    <t>岗位名称及代码</t>
  </si>
  <si>
    <t>姓名</t>
  </si>
  <si>
    <t>性别</t>
  </si>
  <si>
    <t>出生年月</t>
  </si>
  <si>
    <t>初评面试阶段成绩</t>
  </si>
  <si>
    <t>岗位排名</t>
  </si>
  <si>
    <t>备注</t>
  </si>
  <si>
    <t>2519专业技术岗位工作人员01</t>
  </si>
  <si>
    <t>陈听听</t>
  </si>
  <si>
    <t>女</t>
  </si>
  <si>
    <t>1997-11</t>
  </si>
  <si>
    <t>进入区级评审环节</t>
  </si>
  <si>
    <t>罗  燕</t>
  </si>
  <si>
    <t>1995-04</t>
  </si>
  <si>
    <t>李  平</t>
  </si>
  <si>
    <t>男</t>
  </si>
  <si>
    <t>1996-04</t>
  </si>
  <si>
    <t>86.20</t>
  </si>
  <si>
    <t>杨  璐</t>
  </si>
  <si>
    <t>1995-09</t>
  </si>
  <si>
    <t>86.10</t>
  </si>
  <si>
    <t>丁  波</t>
  </si>
  <si>
    <t>1997-10</t>
  </si>
  <si>
    <t>谭志祥</t>
  </si>
  <si>
    <t>85.23</t>
  </si>
  <si>
    <t>严慧丽</t>
  </si>
  <si>
    <t>84.53</t>
  </si>
  <si>
    <t>胡  怡</t>
  </si>
  <si>
    <t>84.03</t>
  </si>
  <si>
    <t>苏世贤</t>
  </si>
  <si>
    <t>85.53</t>
  </si>
  <si>
    <t>谢江涛</t>
  </si>
  <si>
    <t>84.70</t>
  </si>
  <si>
    <t>袁  达</t>
  </si>
  <si>
    <t>86.03</t>
  </si>
  <si>
    <t>李  婷</t>
  </si>
  <si>
    <t>84.20</t>
  </si>
  <si>
    <t>郭  雪</t>
  </si>
  <si>
    <t>84.10</t>
  </si>
  <si>
    <t>何  凤</t>
  </si>
  <si>
    <t>苟光利</t>
  </si>
  <si>
    <t>缺考</t>
  </si>
  <si>
    <t>卢  丽</t>
  </si>
  <si>
    <t>杨长碧</t>
  </si>
  <si>
    <t>杨应花</t>
  </si>
  <si>
    <t>苏宇霞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</si>
</sst>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6164;&#21253;&#21644;&#20154;&#20107;&#21253;&#65288;&#24120;&#26356;&#26032;&#65289;\2024&#24180;\2024&#24180;&#20154;&#25165;&#24341;&#36827;\&#32447;&#19978;&#31508;&#35797;\&#30334;&#23452;&#38215;&#20154;&#25165;&#24341;&#36827;&#21021;&#23457;&#21512;&#26684;&#20154;&#21592;&#21517;&#21333;.xls.&#26368;&#32456;&#21442;&#21152;&#31508;&#35797;&#20154;&#21592;&#21517;&#21333;&#65288;65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5人参与考试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出生年月</v>
          </cell>
        </row>
        <row r="3">
          <cell r="C3" t="str">
            <v>田江松</v>
          </cell>
          <cell r="D3" t="str">
            <v>男</v>
          </cell>
          <cell r="E3" t="str">
            <v>1998-10</v>
          </cell>
        </row>
        <row r="4">
          <cell r="C4" t="str">
            <v>胡  怡</v>
          </cell>
          <cell r="D4" t="str">
            <v>女</v>
          </cell>
          <cell r="E4" t="str">
            <v>1998-04</v>
          </cell>
        </row>
        <row r="5">
          <cell r="C5" t="str">
            <v>杨  璐</v>
          </cell>
          <cell r="D5" t="str">
            <v>女</v>
          </cell>
          <cell r="E5" t="str">
            <v>1995-09</v>
          </cell>
        </row>
        <row r="6">
          <cell r="C6" t="str">
            <v>杨应花</v>
          </cell>
          <cell r="D6" t="str">
            <v>女</v>
          </cell>
          <cell r="E6" t="str">
            <v>1998-02</v>
          </cell>
        </row>
        <row r="7">
          <cell r="C7" t="str">
            <v>陈  蕾</v>
          </cell>
          <cell r="D7" t="str">
            <v>女</v>
          </cell>
          <cell r="E7" t="str">
            <v>1996-12</v>
          </cell>
        </row>
        <row r="8">
          <cell r="C8" t="str">
            <v>杨长碧</v>
          </cell>
          <cell r="D8" t="str">
            <v>女</v>
          </cell>
          <cell r="E8" t="str">
            <v>1998-05</v>
          </cell>
        </row>
        <row r="9">
          <cell r="C9" t="str">
            <v>廖艳梅</v>
          </cell>
          <cell r="D9" t="str">
            <v>女</v>
          </cell>
          <cell r="E9" t="str">
            <v>1997-06</v>
          </cell>
        </row>
        <row r="10">
          <cell r="C10" t="str">
            <v>罗  燕</v>
          </cell>
          <cell r="D10" t="str">
            <v>女</v>
          </cell>
          <cell r="E10" t="str">
            <v>1995-04</v>
          </cell>
        </row>
        <row r="11">
          <cell r="C11" t="str">
            <v>宋婷婷</v>
          </cell>
          <cell r="D11" t="str">
            <v>女</v>
          </cell>
          <cell r="E11" t="str">
            <v>1999-07</v>
          </cell>
        </row>
        <row r="12">
          <cell r="C12" t="str">
            <v>苏世贤</v>
          </cell>
          <cell r="D12" t="str">
            <v>男</v>
          </cell>
          <cell r="E12" t="str">
            <v>1995-10</v>
          </cell>
        </row>
        <row r="13">
          <cell r="C13" t="str">
            <v>张鑫宇</v>
          </cell>
          <cell r="D13" t="str">
            <v>男</v>
          </cell>
          <cell r="E13" t="str">
            <v>1997-08</v>
          </cell>
        </row>
        <row r="14">
          <cell r="C14" t="str">
            <v>贾维玉</v>
          </cell>
          <cell r="D14" t="str">
            <v>女</v>
          </cell>
          <cell r="E14" t="str">
            <v>1995-03</v>
          </cell>
        </row>
        <row r="15">
          <cell r="C15" t="str">
            <v>袁  达</v>
          </cell>
          <cell r="D15" t="str">
            <v>男</v>
          </cell>
          <cell r="E15" t="str">
            <v>1998-06</v>
          </cell>
        </row>
        <row r="16">
          <cell r="C16" t="str">
            <v>蔡晨晨</v>
          </cell>
          <cell r="D16" t="str">
            <v>女</v>
          </cell>
          <cell r="E16" t="str">
            <v>1998-06</v>
          </cell>
        </row>
        <row r="17">
          <cell r="C17" t="str">
            <v>胡洪晟</v>
          </cell>
          <cell r="D17" t="str">
            <v>女</v>
          </cell>
          <cell r="E17" t="str">
            <v>1997-10</v>
          </cell>
        </row>
        <row r="18">
          <cell r="C18" t="str">
            <v>叶  丽</v>
          </cell>
          <cell r="D18" t="str">
            <v>女</v>
          </cell>
          <cell r="E18" t="str">
            <v>1995-01</v>
          </cell>
        </row>
        <row r="19">
          <cell r="C19" t="str">
            <v>蔡琳娜</v>
          </cell>
          <cell r="D19" t="str">
            <v>女</v>
          </cell>
          <cell r="E19" t="str">
            <v>1995-04</v>
          </cell>
        </row>
        <row r="20">
          <cell r="C20" t="str">
            <v>梁玉键</v>
          </cell>
          <cell r="D20" t="str">
            <v>男</v>
          </cell>
          <cell r="E20" t="str">
            <v>1995-11</v>
          </cell>
        </row>
        <row r="21">
          <cell r="C21" t="str">
            <v>吴运星</v>
          </cell>
          <cell r="D21" t="str">
            <v>男</v>
          </cell>
          <cell r="E21" t="str">
            <v>1997-01</v>
          </cell>
        </row>
        <row r="22">
          <cell r="C22" t="str">
            <v>王  亮</v>
          </cell>
          <cell r="D22" t="str">
            <v>男</v>
          </cell>
          <cell r="E22" t="str">
            <v>1996-03</v>
          </cell>
        </row>
        <row r="23">
          <cell r="C23" t="str">
            <v>赵  福</v>
          </cell>
          <cell r="D23" t="str">
            <v>男</v>
          </cell>
          <cell r="E23" t="str">
            <v>1999-08</v>
          </cell>
        </row>
        <row r="24">
          <cell r="C24" t="str">
            <v>黄鈜琳</v>
          </cell>
          <cell r="D24" t="str">
            <v>女</v>
          </cell>
          <cell r="E24" t="str">
            <v>1997-05</v>
          </cell>
        </row>
        <row r="25">
          <cell r="C25" t="str">
            <v>焦婷婷</v>
          </cell>
          <cell r="D25" t="str">
            <v>女</v>
          </cell>
          <cell r="E25" t="str">
            <v>1998-06</v>
          </cell>
        </row>
        <row r="26">
          <cell r="C26" t="str">
            <v>陈忠银</v>
          </cell>
          <cell r="D26" t="str">
            <v>女</v>
          </cell>
          <cell r="E26" t="str">
            <v>1997-11</v>
          </cell>
        </row>
        <row r="27">
          <cell r="C27" t="str">
            <v>潘  月</v>
          </cell>
          <cell r="D27" t="str">
            <v>女</v>
          </cell>
          <cell r="E27" t="str">
            <v>1995-09</v>
          </cell>
        </row>
        <row r="28">
          <cell r="C28" t="str">
            <v>鲁  倩</v>
          </cell>
          <cell r="D28" t="str">
            <v>女</v>
          </cell>
          <cell r="E28" t="str">
            <v>1997-10</v>
          </cell>
        </row>
        <row r="29">
          <cell r="C29" t="str">
            <v>卢  丽</v>
          </cell>
          <cell r="D29" t="str">
            <v>女</v>
          </cell>
          <cell r="E29" t="str">
            <v>1997-06</v>
          </cell>
        </row>
        <row r="30">
          <cell r="C30" t="str">
            <v>龙婷婷</v>
          </cell>
          <cell r="D30" t="str">
            <v>女</v>
          </cell>
          <cell r="E30" t="str">
            <v>1999-11</v>
          </cell>
        </row>
        <row r="31">
          <cell r="C31" t="str">
            <v>任  根</v>
          </cell>
          <cell r="D31" t="str">
            <v>男</v>
          </cell>
          <cell r="E31" t="str">
            <v>1992-10</v>
          </cell>
        </row>
        <row r="32">
          <cell r="C32" t="str">
            <v>袁艳梅</v>
          </cell>
          <cell r="D32" t="str">
            <v>女</v>
          </cell>
          <cell r="E32" t="str">
            <v>1994-02</v>
          </cell>
        </row>
        <row r="33">
          <cell r="C33" t="str">
            <v>母仕银</v>
          </cell>
          <cell r="D33" t="str">
            <v>女</v>
          </cell>
          <cell r="E33" t="str">
            <v>1995-10</v>
          </cell>
        </row>
        <row r="34">
          <cell r="C34" t="str">
            <v>黄廷敏</v>
          </cell>
          <cell r="D34" t="str">
            <v>女</v>
          </cell>
          <cell r="E34" t="str">
            <v>1997-09</v>
          </cell>
        </row>
        <row r="35">
          <cell r="C35" t="str">
            <v>冉双飞</v>
          </cell>
          <cell r="D35" t="str">
            <v>男</v>
          </cell>
          <cell r="E35" t="str">
            <v>1990-05</v>
          </cell>
        </row>
        <row r="36">
          <cell r="C36" t="str">
            <v>严慧丽</v>
          </cell>
          <cell r="D36" t="str">
            <v>女</v>
          </cell>
          <cell r="E36" t="str">
            <v>1997-12</v>
          </cell>
        </row>
        <row r="37">
          <cell r="C37" t="str">
            <v>龚晨裕</v>
          </cell>
          <cell r="D37" t="str">
            <v>女</v>
          </cell>
          <cell r="E37" t="str">
            <v>1998-12</v>
          </cell>
        </row>
        <row r="38">
          <cell r="C38" t="str">
            <v>周乐银</v>
          </cell>
          <cell r="D38" t="str">
            <v>女</v>
          </cell>
          <cell r="E38" t="str">
            <v>1998-04</v>
          </cell>
        </row>
        <row r="39">
          <cell r="C39" t="str">
            <v>何  凤</v>
          </cell>
          <cell r="D39" t="str">
            <v>女</v>
          </cell>
          <cell r="E39" t="str">
            <v>1993-10</v>
          </cell>
        </row>
        <row r="40">
          <cell r="C40" t="str">
            <v>张森稳</v>
          </cell>
          <cell r="D40" t="str">
            <v>男</v>
          </cell>
          <cell r="E40" t="str">
            <v>1997-05</v>
          </cell>
        </row>
        <row r="41">
          <cell r="C41" t="str">
            <v>马文静</v>
          </cell>
          <cell r="D41" t="str">
            <v>女</v>
          </cell>
          <cell r="E41" t="str">
            <v>1997-07</v>
          </cell>
        </row>
        <row r="42">
          <cell r="C42" t="str">
            <v>彭俊森</v>
          </cell>
          <cell r="D42" t="str">
            <v>男</v>
          </cell>
          <cell r="E42" t="str">
            <v>1998-04</v>
          </cell>
        </row>
        <row r="43">
          <cell r="C43" t="str">
            <v>苏宇霞</v>
          </cell>
          <cell r="D43" t="str">
            <v>女</v>
          </cell>
          <cell r="E43" t="str">
            <v>1995-11</v>
          </cell>
        </row>
        <row r="44">
          <cell r="C44" t="str">
            <v>谢  婷</v>
          </cell>
          <cell r="D44" t="str">
            <v>女</v>
          </cell>
          <cell r="E44" t="str">
            <v>1998-03</v>
          </cell>
        </row>
        <row r="45">
          <cell r="C45" t="str">
            <v>李  婷</v>
          </cell>
          <cell r="D45" t="str">
            <v>女</v>
          </cell>
          <cell r="E45" t="str">
            <v>1998-12</v>
          </cell>
        </row>
        <row r="46">
          <cell r="C46" t="str">
            <v>杨燕琼</v>
          </cell>
          <cell r="D46" t="str">
            <v>女</v>
          </cell>
          <cell r="E46" t="str">
            <v>1998-01</v>
          </cell>
        </row>
        <row r="47">
          <cell r="C47" t="str">
            <v>姜万千</v>
          </cell>
          <cell r="D47" t="str">
            <v>女</v>
          </cell>
          <cell r="E47" t="str">
            <v>1998-07</v>
          </cell>
        </row>
        <row r="48">
          <cell r="C48" t="str">
            <v>陈  楠</v>
          </cell>
          <cell r="D48" t="str">
            <v>女</v>
          </cell>
          <cell r="E48" t="str">
            <v>1999-08</v>
          </cell>
        </row>
        <row r="49">
          <cell r="C49" t="str">
            <v>李仕勇</v>
          </cell>
          <cell r="D49" t="str">
            <v>男</v>
          </cell>
          <cell r="E49" t="str">
            <v>1997-05</v>
          </cell>
        </row>
        <row r="50">
          <cell r="C50" t="str">
            <v>朱忠艳</v>
          </cell>
          <cell r="D50" t="str">
            <v>女</v>
          </cell>
          <cell r="E50" t="str">
            <v>1998-12</v>
          </cell>
        </row>
        <row r="51">
          <cell r="C51" t="str">
            <v>林  颖</v>
          </cell>
          <cell r="D51" t="str">
            <v>女</v>
          </cell>
          <cell r="E51" t="str">
            <v>1995-04</v>
          </cell>
        </row>
        <row r="52">
          <cell r="C52" t="str">
            <v>赵永桃</v>
          </cell>
          <cell r="D52" t="str">
            <v>女</v>
          </cell>
          <cell r="E52" t="str">
            <v>1997-12</v>
          </cell>
        </row>
        <row r="53">
          <cell r="C53" t="str">
            <v>牟建莉</v>
          </cell>
          <cell r="D53" t="str">
            <v>女</v>
          </cell>
          <cell r="E53" t="str">
            <v>1998-05</v>
          </cell>
        </row>
        <row r="54">
          <cell r="C54" t="str">
            <v>丰  迪</v>
          </cell>
          <cell r="D54" t="str">
            <v>女</v>
          </cell>
          <cell r="E54" t="str">
            <v>1996-06</v>
          </cell>
        </row>
        <row r="55">
          <cell r="C55" t="str">
            <v>谢江涛</v>
          </cell>
          <cell r="D55" t="str">
            <v>男</v>
          </cell>
          <cell r="E55" t="str">
            <v>1997-11</v>
          </cell>
        </row>
        <row r="56">
          <cell r="C56" t="str">
            <v>苟光利</v>
          </cell>
          <cell r="D56" t="str">
            <v>女</v>
          </cell>
          <cell r="E56" t="str">
            <v>1998-03</v>
          </cell>
        </row>
        <row r="57">
          <cell r="C57" t="str">
            <v>郭  雪</v>
          </cell>
          <cell r="D57" t="str">
            <v>女</v>
          </cell>
          <cell r="E57" t="str">
            <v>1995-09</v>
          </cell>
        </row>
        <row r="58">
          <cell r="C58" t="str">
            <v>殷  飞</v>
          </cell>
          <cell r="D58" t="str">
            <v>男</v>
          </cell>
          <cell r="E58" t="str">
            <v>1998-02</v>
          </cell>
        </row>
        <row r="59">
          <cell r="C59" t="str">
            <v>丁  波</v>
          </cell>
          <cell r="D59" t="str">
            <v>男</v>
          </cell>
          <cell r="E59" t="str">
            <v>1997-10</v>
          </cell>
        </row>
        <row r="60">
          <cell r="C60" t="str">
            <v>陈听听</v>
          </cell>
          <cell r="D60" t="str">
            <v>女</v>
          </cell>
          <cell r="E60" t="str">
            <v>1997-11</v>
          </cell>
        </row>
        <row r="61">
          <cell r="C61" t="str">
            <v>蔡  虎</v>
          </cell>
          <cell r="D61" t="str">
            <v>男</v>
          </cell>
          <cell r="E61" t="str">
            <v>1995-10</v>
          </cell>
        </row>
        <row r="62">
          <cell r="C62" t="str">
            <v>谭志祥</v>
          </cell>
          <cell r="D62" t="str">
            <v>男</v>
          </cell>
          <cell r="E62" t="str">
            <v>1998-06</v>
          </cell>
        </row>
        <row r="63">
          <cell r="C63" t="str">
            <v>蒙仕涛</v>
          </cell>
          <cell r="D63" t="str">
            <v>男</v>
          </cell>
          <cell r="E63" t="str">
            <v>1998-10</v>
          </cell>
        </row>
        <row r="64">
          <cell r="C64" t="str">
            <v>李倩倩</v>
          </cell>
          <cell r="D64" t="str">
            <v>女</v>
          </cell>
          <cell r="E64" t="str">
            <v>1996-02</v>
          </cell>
        </row>
        <row r="65">
          <cell r="C65" t="str">
            <v>李  平</v>
          </cell>
          <cell r="D65" t="str">
            <v>男</v>
          </cell>
          <cell r="E65" t="str">
            <v>1996-04</v>
          </cell>
        </row>
        <row r="66">
          <cell r="C66" t="str">
            <v>张梓月</v>
          </cell>
          <cell r="D66" t="str">
            <v>女</v>
          </cell>
          <cell r="E66" t="str">
            <v>1998-08</v>
          </cell>
        </row>
        <row r="67">
          <cell r="C67" t="str">
            <v>任倩倩</v>
          </cell>
          <cell r="D67" t="str">
            <v>女</v>
          </cell>
          <cell r="E67" t="str">
            <v>1998-10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J2" sqref="J2"/>
    </sheetView>
  </sheetViews>
  <sheetFormatPr defaultColWidth="9" defaultRowHeight="13.5" outlineLevelCol="6"/>
  <cols>
    <col min="1" max="1" width="16.375" style="1" customWidth="1"/>
    <col min="2" max="2" width="13.125" customWidth="1"/>
    <col min="3" max="3" width="12.25" customWidth="1"/>
    <col min="4" max="4" width="17.75" customWidth="1"/>
    <col min="5" max="5" width="17.75" style="2" customWidth="1"/>
    <col min="6" max="6" width="11.125" customWidth="1"/>
    <col min="7" max="7" width="20.625" customWidth="1"/>
  </cols>
  <sheetData>
    <row r="1" ht="57" customHeight="1" spans="1:7">
      <c r="A1" s="3" t="s">
        <v>0</v>
      </c>
      <c r="B1" s="3"/>
      <c r="C1" s="3"/>
      <c r="D1" s="3"/>
      <c r="E1" s="4"/>
      <c r="F1" s="3"/>
      <c r="G1" s="3"/>
    </row>
    <row r="2" ht="79.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30" customHeight="1" spans="1:7">
      <c r="A3" s="7" t="s">
        <v>8</v>
      </c>
      <c r="B3" s="8" t="s">
        <v>9</v>
      </c>
      <c r="C3" s="8" t="s">
        <v>10</v>
      </c>
      <c r="D3" s="9" t="s">
        <v>11</v>
      </c>
      <c r="E3" s="10">
        <v>86.43</v>
      </c>
      <c r="F3" s="11">
        <v>1</v>
      </c>
      <c r="G3" s="12" t="s">
        <v>12</v>
      </c>
    </row>
    <row r="4" ht="30" customHeight="1" spans="1:7">
      <c r="A4" s="7" t="s">
        <v>8</v>
      </c>
      <c r="B4" s="8" t="s">
        <v>13</v>
      </c>
      <c r="C4" s="8" t="s">
        <v>10</v>
      </c>
      <c r="D4" s="9" t="s">
        <v>14</v>
      </c>
      <c r="E4" s="10">
        <v>86.27</v>
      </c>
      <c r="F4" s="11">
        <v>2</v>
      </c>
      <c r="G4" s="12" t="s">
        <v>12</v>
      </c>
    </row>
    <row r="5" ht="30" customHeight="1" spans="1:7">
      <c r="A5" s="7" t="s">
        <v>8</v>
      </c>
      <c r="B5" s="8" t="s">
        <v>15</v>
      </c>
      <c r="C5" s="8" t="s">
        <v>16</v>
      </c>
      <c r="D5" s="9" t="s">
        <v>17</v>
      </c>
      <c r="E5" s="13" t="s">
        <v>18</v>
      </c>
      <c r="F5" s="11">
        <v>3</v>
      </c>
      <c r="G5" s="12" t="s">
        <v>12</v>
      </c>
    </row>
    <row r="6" ht="30" customHeight="1" spans="1:7">
      <c r="A6" s="7" t="s">
        <v>8</v>
      </c>
      <c r="B6" s="8" t="s">
        <v>19</v>
      </c>
      <c r="C6" s="8" t="s">
        <v>10</v>
      </c>
      <c r="D6" s="9" t="s">
        <v>20</v>
      </c>
      <c r="E6" s="13" t="s">
        <v>21</v>
      </c>
      <c r="F6" s="11">
        <v>4</v>
      </c>
      <c r="G6" s="12" t="s">
        <v>12</v>
      </c>
    </row>
    <row r="7" ht="30" customHeight="1" spans="1:7">
      <c r="A7" s="7" t="s">
        <v>8</v>
      </c>
      <c r="B7" s="8" t="s">
        <v>22</v>
      </c>
      <c r="C7" s="14" t="s">
        <v>16</v>
      </c>
      <c r="D7" s="9" t="s">
        <v>23</v>
      </c>
      <c r="E7" s="10">
        <v>86.07</v>
      </c>
      <c r="F7" s="11">
        <v>5</v>
      </c>
      <c r="G7" s="12" t="s">
        <v>12</v>
      </c>
    </row>
    <row r="8" ht="30" customHeight="1" spans="1:7">
      <c r="A8" s="7" t="s">
        <v>8</v>
      </c>
      <c r="B8" s="15" t="s">
        <v>24</v>
      </c>
      <c r="C8" s="15" t="str">
        <f>VLOOKUP(B8,'[1]65人参与考试'!$C$2:$D$67,2,0)</f>
        <v>男</v>
      </c>
      <c r="D8" s="15" t="str">
        <f>VLOOKUP(B8,'[1]65人参与考试'!$C$2:$E$67,3,0)</f>
        <v>1998-06</v>
      </c>
      <c r="E8" s="13" t="s">
        <v>25</v>
      </c>
      <c r="F8" s="11">
        <v>6</v>
      </c>
      <c r="G8" s="12"/>
    </row>
    <row r="9" ht="30" customHeight="1" spans="1:7">
      <c r="A9" s="7" t="s">
        <v>8</v>
      </c>
      <c r="B9" s="16" t="s">
        <v>26</v>
      </c>
      <c r="C9" s="15" t="str">
        <f>VLOOKUP(B9,'[1]65人参与考试'!$C$2:$D$67,2,0)</f>
        <v>女</v>
      </c>
      <c r="D9" s="15" t="str">
        <f>VLOOKUP(B9,'[1]65人参与考试'!$C$2:$E$67,3,0)</f>
        <v>1997-12</v>
      </c>
      <c r="E9" s="13" t="s">
        <v>27</v>
      </c>
      <c r="F9" s="11">
        <v>7</v>
      </c>
      <c r="G9" s="12"/>
    </row>
    <row r="10" ht="30" customHeight="1" spans="1:7">
      <c r="A10" s="7" t="s">
        <v>8</v>
      </c>
      <c r="B10" s="16" t="s">
        <v>28</v>
      </c>
      <c r="C10" s="15" t="str">
        <f>VLOOKUP(B10,'[1]65人参与考试'!$C$2:$D$67,2,0)</f>
        <v>女</v>
      </c>
      <c r="D10" s="15" t="str">
        <f>VLOOKUP(B10,'[1]65人参与考试'!$C$2:$E$67,3,0)</f>
        <v>1998-04</v>
      </c>
      <c r="E10" s="13" t="s">
        <v>29</v>
      </c>
      <c r="F10" s="11">
        <v>8</v>
      </c>
      <c r="G10" s="12"/>
    </row>
    <row r="11" ht="30" customHeight="1" spans="1:7">
      <c r="A11" s="7" t="s">
        <v>8</v>
      </c>
      <c r="B11" s="16" t="s">
        <v>30</v>
      </c>
      <c r="C11" s="15" t="str">
        <f>VLOOKUP(B11,'[1]65人参与考试'!$C$2:$D$67,2,0)</f>
        <v>男</v>
      </c>
      <c r="D11" s="15" t="str">
        <f>VLOOKUP(B11,'[1]65人参与考试'!$C$2:$E$67,3,0)</f>
        <v>1995-10</v>
      </c>
      <c r="E11" s="13" t="s">
        <v>31</v>
      </c>
      <c r="F11" s="11">
        <v>9</v>
      </c>
      <c r="G11" s="12"/>
    </row>
    <row r="12" ht="30" customHeight="1" spans="1:7">
      <c r="A12" s="7" t="s">
        <v>8</v>
      </c>
      <c r="B12" s="16" t="s">
        <v>32</v>
      </c>
      <c r="C12" s="15" t="str">
        <f>VLOOKUP(B12,'[1]65人参与考试'!$C$2:$D$67,2,0)</f>
        <v>男</v>
      </c>
      <c r="D12" s="15" t="str">
        <f>VLOOKUP(B12,'[1]65人参与考试'!$C$2:$E$67,3,0)</f>
        <v>1997-11</v>
      </c>
      <c r="E12" s="13" t="s">
        <v>33</v>
      </c>
      <c r="F12" s="11">
        <v>10</v>
      </c>
      <c r="G12" s="12"/>
    </row>
    <row r="13" ht="30" customHeight="1" spans="1:7">
      <c r="A13" s="7" t="s">
        <v>8</v>
      </c>
      <c r="B13" s="16" t="s">
        <v>34</v>
      </c>
      <c r="C13" s="15" t="str">
        <f>VLOOKUP(B13,'[1]65人参与考试'!$C$2:$D$67,2,0)</f>
        <v>男</v>
      </c>
      <c r="D13" s="15" t="str">
        <f>VLOOKUP(B13,'[1]65人参与考试'!$C$2:$E$67,3,0)</f>
        <v>1998-06</v>
      </c>
      <c r="E13" s="13" t="s">
        <v>35</v>
      </c>
      <c r="F13" s="11">
        <v>11</v>
      </c>
      <c r="G13" s="12"/>
    </row>
    <row r="14" ht="30" customHeight="1" spans="1:7">
      <c r="A14" s="7" t="s">
        <v>8</v>
      </c>
      <c r="B14" s="16" t="s">
        <v>36</v>
      </c>
      <c r="C14" s="15" t="str">
        <f>VLOOKUP(B14,'[1]65人参与考试'!$C$2:$D$67,2,0)</f>
        <v>女</v>
      </c>
      <c r="D14" s="15" t="str">
        <f>VLOOKUP(B14,'[1]65人参与考试'!$C$2:$E$67,3,0)</f>
        <v>1998-12</v>
      </c>
      <c r="E14" s="13" t="s">
        <v>37</v>
      </c>
      <c r="F14" s="11">
        <v>12</v>
      </c>
      <c r="G14" s="12"/>
    </row>
    <row r="15" ht="30" customHeight="1" spans="1:7">
      <c r="A15" s="7" t="s">
        <v>8</v>
      </c>
      <c r="B15" s="16" t="s">
        <v>38</v>
      </c>
      <c r="C15" s="15" t="str">
        <f>VLOOKUP(B15,'[1]65人参与考试'!$C$2:$D$67,2,0)</f>
        <v>女</v>
      </c>
      <c r="D15" s="15" t="str">
        <f>VLOOKUP(B15,'[1]65人参与考试'!$C$2:$E$67,3,0)</f>
        <v>1995-09</v>
      </c>
      <c r="E15" s="13" t="s">
        <v>39</v>
      </c>
      <c r="F15" s="11">
        <v>13</v>
      </c>
      <c r="G15" s="12"/>
    </row>
    <row r="16" ht="30" customHeight="1" spans="1:7">
      <c r="A16" s="7" t="s">
        <v>8</v>
      </c>
      <c r="B16" s="16" t="s">
        <v>40</v>
      </c>
      <c r="C16" s="15" t="str">
        <f>VLOOKUP(B16,'[1]65人参与考试'!$C$2:$D$67,2,0)</f>
        <v>女</v>
      </c>
      <c r="D16" s="15" t="str">
        <f>VLOOKUP(B16,'[1]65人参与考试'!$C$2:$E$67,3,0)</f>
        <v>1993-10</v>
      </c>
      <c r="E16" s="13" t="s">
        <v>39</v>
      </c>
      <c r="F16" s="11">
        <v>13</v>
      </c>
      <c r="G16" s="12"/>
    </row>
    <row r="17" ht="30" customHeight="1" spans="1:7">
      <c r="A17" s="7" t="s">
        <v>8</v>
      </c>
      <c r="B17" s="16" t="s">
        <v>41</v>
      </c>
      <c r="C17" s="15" t="str">
        <f>VLOOKUP(B17,'[1]65人参与考试'!$C$2:$D$67,2,0)</f>
        <v>女</v>
      </c>
      <c r="D17" s="15" t="str">
        <f>VLOOKUP(B17,'[1]65人参与考试'!$C$2:$E$67,3,0)</f>
        <v>1998-03</v>
      </c>
      <c r="E17" s="10"/>
      <c r="F17" s="11"/>
      <c r="G17" s="12" t="s">
        <v>42</v>
      </c>
    </row>
    <row r="18" ht="30" customHeight="1" spans="1:7">
      <c r="A18" s="7" t="s">
        <v>8</v>
      </c>
      <c r="B18" s="16" t="s">
        <v>43</v>
      </c>
      <c r="C18" s="15" t="str">
        <f>VLOOKUP(B18,'[1]65人参与考试'!$C$2:$D$67,2,0)</f>
        <v>女</v>
      </c>
      <c r="D18" s="15" t="str">
        <f>VLOOKUP(B18,'[1]65人参与考试'!$C$2:$E$67,3,0)</f>
        <v>1997-06</v>
      </c>
      <c r="E18" s="10"/>
      <c r="F18" s="11"/>
      <c r="G18" s="12" t="s">
        <v>42</v>
      </c>
    </row>
    <row r="19" ht="30" customHeight="1" spans="1:7">
      <c r="A19" s="7" t="s">
        <v>8</v>
      </c>
      <c r="B19" s="16" t="s">
        <v>44</v>
      </c>
      <c r="C19" s="15" t="str">
        <f>VLOOKUP(B19,'[1]65人参与考试'!$C$2:$D$67,2,0)</f>
        <v>女</v>
      </c>
      <c r="D19" s="15" t="str">
        <f>VLOOKUP(B19,'[1]65人参与考试'!$C$2:$E$67,3,0)</f>
        <v>1998-05</v>
      </c>
      <c r="E19" s="10"/>
      <c r="F19" s="11"/>
      <c r="G19" s="12" t="s">
        <v>42</v>
      </c>
    </row>
    <row r="20" ht="30" customHeight="1" spans="1:7">
      <c r="A20" s="7" t="s">
        <v>8</v>
      </c>
      <c r="B20" s="16" t="s">
        <v>45</v>
      </c>
      <c r="C20" s="15" t="str">
        <f>VLOOKUP(B20,'[1]65人参与考试'!$C$2:$D$67,2,0)</f>
        <v>女</v>
      </c>
      <c r="D20" s="15" t="str">
        <f>VLOOKUP(B20,'[1]65人参与考试'!$C$2:$E$67,3,0)</f>
        <v>1998-02</v>
      </c>
      <c r="E20" s="10"/>
      <c r="F20" s="11"/>
      <c r="G20" s="12" t="s">
        <v>42</v>
      </c>
    </row>
    <row r="21" ht="30" customHeight="1" spans="1:7">
      <c r="A21" s="7" t="s">
        <v>8</v>
      </c>
      <c r="B21" s="16" t="s">
        <v>46</v>
      </c>
      <c r="C21" s="15" t="str">
        <f>VLOOKUP(B21,'[1]65人参与考试'!$C$2:$D$67,2,0)</f>
        <v>女</v>
      </c>
      <c r="D21" s="15" t="str">
        <f>VLOOKUP(B21,'[1]65人参与考试'!$C$2:$E$67,3,0)</f>
        <v>1995-11</v>
      </c>
      <c r="E21" s="10"/>
      <c r="F21" s="11"/>
      <c r="G21" s="12" t="s">
        <v>42</v>
      </c>
    </row>
  </sheetData>
  <mergeCells count="1">
    <mergeCell ref="A1:G1"/>
  </mergeCells>
  <conditionalFormatting sqref="B3:B7">
    <cfRule type="duplicateValues" dxfId="0" priority="1"/>
  </conditionalFormatting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SX05</cp:lastModifiedBy>
  <cp:revision>0</cp:revision>
  <dcterms:created xsi:type="dcterms:W3CDTF">2006-09-13T11:21:00Z</dcterms:created>
  <dcterms:modified xsi:type="dcterms:W3CDTF">2024-05-17T11:53:28Z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8DCDD2D74CF84C3B86E5DB2557C398B7_12</vt:lpwstr>
  </property>
  <property fmtid="{D5CDD505-2E9C-101B-9397-08002B2CF9AE}" pid="3" name="KSOProductBuildVer">
    <vt:lpwstr>2052-11.1.0.12763</vt:lpwstr>
  </property>
</Properties>
</file>