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资料\2024年招聘\13.2024年贵阳贵安面向退役军人选拔培养中小学“兵教师”公告\面试\"/>
    </mc:Choice>
  </mc:AlternateContent>
  <bookViews>
    <workbookView xWindow="0" yWindow="0" windowWidth="28800" windowHeight="12465"/>
  </bookViews>
  <sheets>
    <sheet name="笔试成绩" sheetId="1" r:id="rId1"/>
  </sheets>
  <definedNames>
    <definedName name="_xlnm._FilterDatabase" localSheetId="0" hidden="1">笔试成绩!$A$3:$H$116</definedName>
    <definedName name="_xlnm.Print_Area" localSheetId="0">笔试成绩!$B$2:$G$116</definedName>
    <definedName name="_xlnm.Print_Titles" localSheetId="0">笔试成绩!$2:$3</definedName>
  </definedNames>
  <calcPr calcId="152511"/>
</workbook>
</file>

<file path=xl/calcChain.xml><?xml version="1.0" encoding="utf-8"?>
<calcChain xmlns="http://schemas.openxmlformats.org/spreadsheetml/2006/main">
  <c r="G116" i="1" l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<sst xmlns="http://schemas.openxmlformats.org/spreadsheetml/2006/main" count="575" uniqueCount="278">
  <si>
    <t>序号</t>
  </si>
  <si>
    <t>姓名</t>
  </si>
  <si>
    <t>报考单位</t>
  </si>
  <si>
    <t>报考职位</t>
  </si>
  <si>
    <t>考号</t>
  </si>
  <si>
    <t>笔试总分</t>
  </si>
  <si>
    <t>笔试排名</t>
  </si>
  <si>
    <t>备注</t>
  </si>
  <si>
    <t>王青青</t>
  </si>
  <si>
    <t>云岩区</t>
  </si>
  <si>
    <t>01语文</t>
  </si>
  <si>
    <t>9150100100316</t>
  </si>
  <si>
    <t>进入面试环节</t>
  </si>
  <si>
    <t>陈誉文</t>
  </si>
  <si>
    <t>9150100100602</t>
  </si>
  <si>
    <t>黄劲丰</t>
  </si>
  <si>
    <t>9150100101021</t>
  </si>
  <si>
    <t>赵渊</t>
  </si>
  <si>
    <t>02数学</t>
  </si>
  <si>
    <t>9150100100528</t>
  </si>
  <si>
    <t>吴佳佳</t>
  </si>
  <si>
    <t>9150100100123</t>
  </si>
  <si>
    <t>陈杰</t>
  </si>
  <si>
    <t>9150100100222</t>
  </si>
  <si>
    <t>自动放弃资格复审，未进入面试环节</t>
  </si>
  <si>
    <t>张清波</t>
  </si>
  <si>
    <t>9150100101117</t>
  </si>
  <si>
    <t>第一轮递补进入面试环节</t>
  </si>
  <si>
    <t>朱乾杰</t>
  </si>
  <si>
    <t>03体育</t>
  </si>
  <si>
    <t>9150100100230</t>
  </si>
  <si>
    <t>孟贤乔</t>
  </si>
  <si>
    <t>9150100100726</t>
  </si>
  <si>
    <t>徐嫦</t>
  </si>
  <si>
    <t>9150100100830</t>
  </si>
  <si>
    <t>李远恺</t>
  </si>
  <si>
    <t>9150100100406</t>
  </si>
  <si>
    <t>张健民</t>
  </si>
  <si>
    <t>9150100101028</t>
  </si>
  <si>
    <t>龚华忠</t>
  </si>
  <si>
    <t>9150100100603</t>
  </si>
  <si>
    <t>杨小恩</t>
  </si>
  <si>
    <t>9150100100108</t>
  </si>
  <si>
    <t>刘国泰</t>
  </si>
  <si>
    <t>南明区</t>
  </si>
  <si>
    <t>04体育</t>
  </si>
  <si>
    <t>9150100100803</t>
  </si>
  <si>
    <t>王一航</t>
  </si>
  <si>
    <t>9150100100912</t>
  </si>
  <si>
    <t>周家伟</t>
  </si>
  <si>
    <t>9150100101029</t>
  </si>
  <si>
    <t>李文辉</t>
  </si>
  <si>
    <t>05美术</t>
  </si>
  <si>
    <t>9150100100321</t>
  </si>
  <si>
    <t>罗国强</t>
  </si>
  <si>
    <t>9150100100312</t>
  </si>
  <si>
    <t>王法</t>
  </si>
  <si>
    <t>9150100100308</t>
  </si>
  <si>
    <t>罗贵谊</t>
  </si>
  <si>
    <t>06体育</t>
  </si>
  <si>
    <t>9150100100510</t>
  </si>
  <si>
    <t>王荣华</t>
  </si>
  <si>
    <t>9150100100111</t>
  </si>
  <si>
    <t>刘凯</t>
  </si>
  <si>
    <t>9150100101115</t>
  </si>
  <si>
    <t>吴娇娇</t>
  </si>
  <si>
    <t>花溪区</t>
  </si>
  <si>
    <t>07体育</t>
  </si>
  <si>
    <t>9150100100816</t>
  </si>
  <si>
    <t>王邦泽</t>
  </si>
  <si>
    <t>9150100100521</t>
  </si>
  <si>
    <t>胡久清</t>
  </si>
  <si>
    <t>08体育</t>
  </si>
  <si>
    <t>9150100100628</t>
  </si>
  <si>
    <t>岑荣涛</t>
  </si>
  <si>
    <t>9150100100611</t>
  </si>
  <si>
    <t>梁俊韬</t>
  </si>
  <si>
    <t>9150100101030</t>
  </si>
  <si>
    <t>刘珏秀</t>
  </si>
  <si>
    <t>09数学</t>
  </si>
  <si>
    <t>9150100100919</t>
  </si>
  <si>
    <t>陈明欢</t>
  </si>
  <si>
    <t>9150100100723</t>
  </si>
  <si>
    <t>王子江</t>
  </si>
  <si>
    <t>9150100100110</t>
  </si>
  <si>
    <t>廖    遥</t>
  </si>
  <si>
    <t>9150100100309</t>
  </si>
  <si>
    <t>李仕杰</t>
  </si>
  <si>
    <t>9150100100209</t>
  </si>
  <si>
    <t>陈天菊</t>
  </si>
  <si>
    <t>乌当区</t>
  </si>
  <si>
    <t>10体育</t>
  </si>
  <si>
    <t>9150100100103</t>
  </si>
  <si>
    <t>吴凯生</t>
  </si>
  <si>
    <t>9150100101005</t>
  </si>
  <si>
    <t>冉先龙</t>
  </si>
  <si>
    <t>9150100100601</t>
  </si>
  <si>
    <t>廖鹏程</t>
  </si>
  <si>
    <t>9150100100219</t>
  </si>
  <si>
    <t>叶佐</t>
  </si>
  <si>
    <t>9150100100524</t>
  </si>
  <si>
    <t>敖金向</t>
  </si>
  <si>
    <t>9150100100730</t>
  </si>
  <si>
    <t>杨呈祥</t>
  </si>
  <si>
    <t>9150100100403</t>
  </si>
  <si>
    <t>高志明</t>
  </si>
  <si>
    <t>9150100100127</t>
  </si>
  <si>
    <t>范代军</t>
  </si>
  <si>
    <t>9150100100810</t>
  </si>
  <si>
    <t>潘祖吉</t>
  </si>
  <si>
    <t>9150100101104</t>
  </si>
  <si>
    <t>陈淼</t>
  </si>
  <si>
    <t>9150100100610</t>
  </si>
  <si>
    <t>杨黔东</t>
  </si>
  <si>
    <t>9150100100523</t>
  </si>
  <si>
    <t>魏晓晓</t>
  </si>
  <si>
    <t>白云区</t>
  </si>
  <si>
    <t>11语文</t>
  </si>
  <si>
    <t>9150100100229</t>
  </si>
  <si>
    <t>崔龙</t>
  </si>
  <si>
    <t>9150100100413</t>
  </si>
  <si>
    <t>锁配围</t>
  </si>
  <si>
    <t>9150100101014</t>
  </si>
  <si>
    <t>余义</t>
  </si>
  <si>
    <t>12信息技术</t>
  </si>
  <si>
    <t>9150100101003</t>
  </si>
  <si>
    <t>王满怀</t>
  </si>
  <si>
    <t>9150100100107</t>
  </si>
  <si>
    <t>张子红</t>
  </si>
  <si>
    <t>9150100101011</t>
  </si>
  <si>
    <t>王雷</t>
  </si>
  <si>
    <t>13体育</t>
  </si>
  <si>
    <t>9150100101002</t>
  </si>
  <si>
    <t>徐亚东</t>
  </si>
  <si>
    <t>9150100100125</t>
  </si>
  <si>
    <t>李锦远</t>
  </si>
  <si>
    <t>9150100101023</t>
  </si>
  <si>
    <t>陈尚智</t>
  </si>
  <si>
    <t>9150100100315</t>
  </si>
  <si>
    <t>来刚</t>
  </si>
  <si>
    <t>9150100100509</t>
  </si>
  <si>
    <t>刘芳涛</t>
  </si>
  <si>
    <t>9150100101013</t>
  </si>
  <si>
    <t>周杭</t>
  </si>
  <si>
    <t>观山湖区</t>
  </si>
  <si>
    <t>14体育</t>
  </si>
  <si>
    <t>9150100100404</t>
  </si>
  <si>
    <t>王蓬伟</t>
  </si>
  <si>
    <t>9150100101118</t>
  </si>
  <si>
    <t>刘立军</t>
  </si>
  <si>
    <t>9150100100827</t>
  </si>
  <si>
    <t>杨广运</t>
  </si>
  <si>
    <t>9150100100805</t>
  </si>
  <si>
    <t>罗飘</t>
  </si>
  <si>
    <t>9150100100609</t>
  </si>
  <si>
    <t>黄迪</t>
  </si>
  <si>
    <t>9150100100904</t>
  </si>
  <si>
    <t>白雪飞</t>
  </si>
  <si>
    <t>15道德与法治</t>
  </si>
  <si>
    <t>9150100100613</t>
  </si>
  <si>
    <t>陈家顺</t>
  </si>
  <si>
    <t>9150100100201</t>
  </si>
  <si>
    <t>杨威</t>
  </si>
  <si>
    <t>9150100100721</t>
  </si>
  <si>
    <t>穆诗杰</t>
  </si>
  <si>
    <t>清镇市</t>
  </si>
  <si>
    <t>16体育</t>
  </si>
  <si>
    <t>9150100100802</t>
  </si>
  <si>
    <t>徐鹏</t>
  </si>
  <si>
    <t>9150100100930</t>
  </si>
  <si>
    <t>陈舜</t>
  </si>
  <si>
    <t>9150100100217</t>
  </si>
  <si>
    <t>安池</t>
  </si>
  <si>
    <t>17数学</t>
  </si>
  <si>
    <t>9150100100115</t>
  </si>
  <si>
    <t>王江</t>
  </si>
  <si>
    <t>9150100100416</t>
  </si>
  <si>
    <t>史开国</t>
  </si>
  <si>
    <t>9150100100807</t>
  </si>
  <si>
    <t>夏云川</t>
  </si>
  <si>
    <t>19语文</t>
  </si>
  <si>
    <t>9150100100720</t>
  </si>
  <si>
    <t>杨蓉</t>
  </si>
  <si>
    <t>9150100100407</t>
  </si>
  <si>
    <t>龙良泳</t>
  </si>
  <si>
    <t>修文县</t>
  </si>
  <si>
    <t>21物理</t>
  </si>
  <si>
    <t>9150100100203</t>
  </si>
  <si>
    <t>刘洪潮</t>
  </si>
  <si>
    <t>9150100100120</t>
  </si>
  <si>
    <t>赵汝金</t>
  </si>
  <si>
    <t>9150100100109</t>
  </si>
  <si>
    <t>郭旭</t>
  </si>
  <si>
    <t>22地理</t>
  </si>
  <si>
    <t>9150100100106</t>
  </si>
  <si>
    <t>于策耀</t>
  </si>
  <si>
    <t>9150100100624</t>
  </si>
  <si>
    <t>焦荣</t>
  </si>
  <si>
    <t>9150100100322</t>
  </si>
  <si>
    <t>王超</t>
  </si>
  <si>
    <t>23英语</t>
  </si>
  <si>
    <t>9150100100207</t>
  </si>
  <si>
    <t>杨祎</t>
  </si>
  <si>
    <t>9150100100318</t>
  </si>
  <si>
    <t>彭钰媛</t>
  </si>
  <si>
    <t>9150100100614</t>
  </si>
  <si>
    <t>郑兴连</t>
  </si>
  <si>
    <t>开阳县</t>
  </si>
  <si>
    <t>24体育</t>
  </si>
  <si>
    <t>9150100100204</t>
  </si>
  <si>
    <t>胡超</t>
  </si>
  <si>
    <t>9150100100130</t>
  </si>
  <si>
    <t>谢一帆</t>
  </si>
  <si>
    <t>9150100100214</t>
  </si>
  <si>
    <t>柏榜鸿</t>
  </si>
  <si>
    <t>9150100100612</t>
  </si>
  <si>
    <t>熊立</t>
  </si>
  <si>
    <t>9150100100724</t>
  </si>
  <si>
    <t>刘杰</t>
  </si>
  <si>
    <t>9150100100715</t>
  </si>
  <si>
    <t>徐健</t>
  </si>
  <si>
    <t>25数学</t>
  </si>
  <si>
    <t>9150100100324</t>
  </si>
  <si>
    <t>卢玮</t>
  </si>
  <si>
    <t>9150100100716</t>
  </si>
  <si>
    <t>查兴</t>
  </si>
  <si>
    <t>9150100100825</t>
  </si>
  <si>
    <t>谭代奎</t>
  </si>
  <si>
    <t>9150100100314</t>
  </si>
  <si>
    <t>陈强</t>
  </si>
  <si>
    <t>9150100100430</t>
  </si>
  <si>
    <t>王博</t>
  </si>
  <si>
    <t>9150100100707</t>
  </si>
  <si>
    <t>马永林</t>
  </si>
  <si>
    <t>息烽县</t>
  </si>
  <si>
    <t>26历史</t>
  </si>
  <si>
    <t>9150100100520</t>
  </si>
  <si>
    <t>周游</t>
  </si>
  <si>
    <t>9150100100325</t>
  </si>
  <si>
    <t>杨华新</t>
  </si>
  <si>
    <t>9150100100507</t>
  </si>
  <si>
    <t>周贤</t>
  </si>
  <si>
    <t>27信息技术</t>
  </si>
  <si>
    <t>9150100100327</t>
  </si>
  <si>
    <t>邬忠宝</t>
  </si>
  <si>
    <t>9150100101019</t>
  </si>
  <si>
    <t>周秘</t>
  </si>
  <si>
    <t>9150100100503</t>
  </si>
  <si>
    <t>李军</t>
  </si>
  <si>
    <t>28语文</t>
  </si>
  <si>
    <t>9150100100301</t>
  </si>
  <si>
    <t>吕春丽</t>
  </si>
  <si>
    <t>9150100101122</t>
  </si>
  <si>
    <t>蔡方仁</t>
  </si>
  <si>
    <t>9150100100319</t>
  </si>
  <si>
    <t>王功字</t>
  </si>
  <si>
    <t>29美术</t>
  </si>
  <si>
    <t>9150100100705</t>
  </si>
  <si>
    <t>吴帅</t>
  </si>
  <si>
    <t>9150100100426</t>
  </si>
  <si>
    <t>周余雄</t>
  </si>
  <si>
    <t>9150100100512</t>
  </si>
  <si>
    <t>魏友宏</t>
  </si>
  <si>
    <t>贵安新区</t>
  </si>
  <si>
    <t>30体育</t>
  </si>
  <si>
    <t>9150100101108</t>
  </si>
  <si>
    <t>罗定诚</t>
  </si>
  <si>
    <t>9150100100702</t>
  </si>
  <si>
    <t>李星甫</t>
  </si>
  <si>
    <t>9150100101105</t>
  </si>
  <si>
    <t>黄照景</t>
  </si>
  <si>
    <t>9150100100606</t>
  </si>
  <si>
    <t>韦榜兵</t>
  </si>
  <si>
    <t>9150100100630</t>
  </si>
  <si>
    <t>杜刚</t>
  </si>
  <si>
    <t>9150100100909</t>
  </si>
  <si>
    <t>2024年贵阳贵安面向退役军人选拔培养中小学“兵教师”资格复审情况及面试人员名单</t>
    <phoneticPr fontId="4" type="noConversion"/>
  </si>
  <si>
    <t>附件：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</si>
</sst>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116"/>
  <sheetViews>
    <sheetView showGridLines="0" tabSelected="1" zoomScale="85" zoomScaleNormal="85" workbookViewId="0">
      <selection activeCell="B7" sqref="B7"/>
    </sheetView>
  </sheetViews>
  <sheetFormatPr defaultColWidth="9" defaultRowHeight="14.25" x14ac:dyDescent="0.2"/>
  <cols>
    <col min="1" max="1" width="9" style="1"/>
    <col min="2" max="2" width="10.75" style="1" customWidth="1"/>
    <col min="3" max="3" width="11.25" style="1" customWidth="1"/>
    <col min="4" max="4" width="20.125" style="1" customWidth="1"/>
    <col min="5" max="5" width="24.5" style="1" customWidth="1"/>
    <col min="6" max="6" width="19.125" style="1" customWidth="1"/>
    <col min="7" max="7" width="15" style="1" customWidth="1"/>
    <col min="8" max="8" width="33.75" style="1" customWidth="1"/>
    <col min="9" max="239" width="8.625" style="2" customWidth="1"/>
    <col min="240" max="240" width="9" style="2"/>
    <col min="241" max="16384" width="9" style="3"/>
  </cols>
  <sheetData>
    <row r="1" spans="1:8" x14ac:dyDescent="0.2">
      <c r="A1" s="22" t="s">
        <v>277</v>
      </c>
    </row>
    <row r="2" spans="1:8" ht="54.95" customHeight="1" x14ac:dyDescent="0.2">
      <c r="A2" s="21" t="s">
        <v>276</v>
      </c>
      <c r="B2" s="20"/>
      <c r="C2" s="20"/>
      <c r="D2" s="20"/>
      <c r="E2" s="20"/>
      <c r="F2" s="20"/>
      <c r="G2" s="20"/>
      <c r="H2" s="20"/>
    </row>
    <row r="3" spans="1:8" ht="23.25" customHeight="1" x14ac:dyDescent="0.2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</row>
    <row r="4" spans="1:8" x14ac:dyDescent="0.2">
      <c r="A4" s="7">
        <v>1</v>
      </c>
      <c r="B4" s="8" t="s">
        <v>8</v>
      </c>
      <c r="C4" s="9" t="s">
        <v>9</v>
      </c>
      <c r="D4" s="9" t="s">
        <v>10</v>
      </c>
      <c r="E4" s="15" t="s">
        <v>11</v>
      </c>
      <c r="F4" s="16">
        <v>115.48</v>
      </c>
      <c r="G4" s="16">
        <f t="shared" ref="G4:G9" si="0">SUMPRODUCT(--((C4=$C$4:$C$116)*(D4=$D$4:$D$116)*$F$4:$F$116&gt;F4))+1</f>
        <v>1</v>
      </c>
      <c r="H4" s="7" t="s">
        <v>12</v>
      </c>
    </row>
    <row r="5" spans="1:8" x14ac:dyDescent="0.2">
      <c r="A5" s="7">
        <v>2</v>
      </c>
      <c r="B5" s="10" t="s">
        <v>13</v>
      </c>
      <c r="C5" s="11" t="s">
        <v>9</v>
      </c>
      <c r="D5" s="11" t="s">
        <v>10</v>
      </c>
      <c r="E5" s="17" t="s">
        <v>14</v>
      </c>
      <c r="F5" s="7">
        <v>105.86</v>
      </c>
      <c r="G5" s="7">
        <f t="shared" si="0"/>
        <v>2</v>
      </c>
      <c r="H5" s="7" t="s">
        <v>12</v>
      </c>
    </row>
    <row r="6" spans="1:8" x14ac:dyDescent="0.2">
      <c r="A6" s="7">
        <v>3</v>
      </c>
      <c r="B6" s="10" t="s">
        <v>15</v>
      </c>
      <c r="C6" s="11" t="s">
        <v>9</v>
      </c>
      <c r="D6" s="11" t="s">
        <v>10</v>
      </c>
      <c r="E6" s="17" t="s">
        <v>16</v>
      </c>
      <c r="F6" s="7">
        <v>101.31</v>
      </c>
      <c r="G6" s="7">
        <f t="shared" si="0"/>
        <v>3</v>
      </c>
      <c r="H6" s="7" t="s">
        <v>12</v>
      </c>
    </row>
    <row r="7" spans="1:8" x14ac:dyDescent="0.2">
      <c r="A7" s="7">
        <v>4</v>
      </c>
      <c r="B7" s="10" t="s">
        <v>17</v>
      </c>
      <c r="C7" s="11" t="s">
        <v>9</v>
      </c>
      <c r="D7" s="11" t="s">
        <v>18</v>
      </c>
      <c r="E7" s="17" t="s">
        <v>19</v>
      </c>
      <c r="F7" s="7">
        <v>111.13</v>
      </c>
      <c r="G7" s="7">
        <f t="shared" si="0"/>
        <v>1</v>
      </c>
      <c r="H7" s="7" t="s">
        <v>12</v>
      </c>
    </row>
    <row r="8" spans="1:8" x14ac:dyDescent="0.2">
      <c r="A8" s="7">
        <v>5</v>
      </c>
      <c r="B8" s="10" t="s">
        <v>20</v>
      </c>
      <c r="C8" s="11" t="s">
        <v>9</v>
      </c>
      <c r="D8" s="11" t="s">
        <v>18</v>
      </c>
      <c r="E8" s="17" t="s">
        <v>21</v>
      </c>
      <c r="F8" s="7">
        <v>105.5</v>
      </c>
      <c r="G8" s="7">
        <f t="shared" si="0"/>
        <v>2</v>
      </c>
      <c r="H8" s="7" t="s">
        <v>12</v>
      </c>
    </row>
    <row r="9" spans="1:8" x14ac:dyDescent="0.2">
      <c r="A9" s="12">
        <v>6</v>
      </c>
      <c r="B9" s="13" t="s">
        <v>22</v>
      </c>
      <c r="C9" s="14" t="s">
        <v>9</v>
      </c>
      <c r="D9" s="14" t="s">
        <v>18</v>
      </c>
      <c r="E9" s="18" t="s">
        <v>23</v>
      </c>
      <c r="F9" s="12">
        <v>100.11</v>
      </c>
      <c r="G9" s="12">
        <f t="shared" si="0"/>
        <v>3</v>
      </c>
      <c r="H9" s="12" t="s">
        <v>24</v>
      </c>
    </row>
    <row r="10" spans="1:8" x14ac:dyDescent="0.2">
      <c r="A10" s="7">
        <v>7</v>
      </c>
      <c r="B10" s="10" t="s">
        <v>25</v>
      </c>
      <c r="C10" s="11" t="s">
        <v>9</v>
      </c>
      <c r="D10" s="11" t="s">
        <v>18</v>
      </c>
      <c r="E10" s="6" t="s">
        <v>26</v>
      </c>
      <c r="F10" s="19">
        <v>92.51</v>
      </c>
      <c r="G10" s="7">
        <v>4</v>
      </c>
      <c r="H10" s="7" t="s">
        <v>27</v>
      </c>
    </row>
    <row r="11" spans="1:8" x14ac:dyDescent="0.2">
      <c r="A11" s="7">
        <v>8</v>
      </c>
      <c r="B11" s="10" t="s">
        <v>28</v>
      </c>
      <c r="C11" s="11" t="s">
        <v>9</v>
      </c>
      <c r="D11" s="11" t="s">
        <v>29</v>
      </c>
      <c r="E11" s="17" t="s">
        <v>30</v>
      </c>
      <c r="F11" s="7">
        <v>112.07</v>
      </c>
      <c r="G11" s="7">
        <f t="shared" ref="G11:G16" si="1">SUMPRODUCT(--((C11=$C$4:$C$116)*(D11=$D$4:$D$116)*$F$4:$F$116&gt;F11))+1</f>
        <v>1</v>
      </c>
      <c r="H11" s="7" t="s">
        <v>12</v>
      </c>
    </row>
    <row r="12" spans="1:8" x14ac:dyDescent="0.2">
      <c r="A12" s="7">
        <v>9</v>
      </c>
      <c r="B12" s="10" t="s">
        <v>31</v>
      </c>
      <c r="C12" s="11" t="s">
        <v>9</v>
      </c>
      <c r="D12" s="11" t="s">
        <v>29</v>
      </c>
      <c r="E12" s="17" t="s">
        <v>32</v>
      </c>
      <c r="F12" s="7">
        <v>109.49</v>
      </c>
      <c r="G12" s="7">
        <f t="shared" si="1"/>
        <v>2</v>
      </c>
      <c r="H12" s="7" t="s">
        <v>12</v>
      </c>
    </row>
    <row r="13" spans="1:8" x14ac:dyDescent="0.2">
      <c r="A13" s="7">
        <v>10</v>
      </c>
      <c r="B13" s="10" t="s">
        <v>33</v>
      </c>
      <c r="C13" s="11" t="s">
        <v>9</v>
      </c>
      <c r="D13" s="11" t="s">
        <v>29</v>
      </c>
      <c r="E13" s="17" t="s">
        <v>34</v>
      </c>
      <c r="F13" s="7">
        <v>109.17</v>
      </c>
      <c r="G13" s="7">
        <f t="shared" si="1"/>
        <v>3</v>
      </c>
      <c r="H13" s="7" t="s">
        <v>12</v>
      </c>
    </row>
    <row r="14" spans="1:8" x14ac:dyDescent="0.2">
      <c r="A14" s="7">
        <v>11</v>
      </c>
      <c r="B14" s="10" t="s">
        <v>35</v>
      </c>
      <c r="C14" s="11" t="s">
        <v>9</v>
      </c>
      <c r="D14" s="11" t="s">
        <v>29</v>
      </c>
      <c r="E14" s="17" t="s">
        <v>36</v>
      </c>
      <c r="F14" s="7">
        <v>103.21</v>
      </c>
      <c r="G14" s="7">
        <f t="shared" si="1"/>
        <v>4</v>
      </c>
      <c r="H14" s="7" t="s">
        <v>12</v>
      </c>
    </row>
    <row r="15" spans="1:8" x14ac:dyDescent="0.2">
      <c r="A15" s="12">
        <v>12</v>
      </c>
      <c r="B15" s="13" t="s">
        <v>37</v>
      </c>
      <c r="C15" s="14" t="s">
        <v>9</v>
      </c>
      <c r="D15" s="14" t="s">
        <v>29</v>
      </c>
      <c r="E15" s="18" t="s">
        <v>38</v>
      </c>
      <c r="F15" s="12">
        <v>102.12</v>
      </c>
      <c r="G15" s="12">
        <f t="shared" si="1"/>
        <v>5</v>
      </c>
      <c r="H15" s="12" t="s">
        <v>24</v>
      </c>
    </row>
    <row r="16" spans="1:8" x14ac:dyDescent="0.2">
      <c r="A16" s="7">
        <v>13</v>
      </c>
      <c r="B16" s="10" t="s">
        <v>39</v>
      </c>
      <c r="C16" s="11" t="s">
        <v>9</v>
      </c>
      <c r="D16" s="11" t="s">
        <v>29</v>
      </c>
      <c r="E16" s="17" t="s">
        <v>40</v>
      </c>
      <c r="F16" s="7">
        <v>101.51</v>
      </c>
      <c r="G16" s="7">
        <f t="shared" si="1"/>
        <v>6</v>
      </c>
      <c r="H16" s="7" t="s">
        <v>12</v>
      </c>
    </row>
    <row r="17" spans="1:8" x14ac:dyDescent="0.2">
      <c r="A17" s="7">
        <v>14</v>
      </c>
      <c r="B17" s="6" t="s">
        <v>41</v>
      </c>
      <c r="C17" s="6" t="s">
        <v>9</v>
      </c>
      <c r="D17" s="6" t="s">
        <v>29</v>
      </c>
      <c r="E17" s="6" t="s">
        <v>42</v>
      </c>
      <c r="F17" s="7">
        <v>100.16</v>
      </c>
      <c r="G17" s="7">
        <v>7</v>
      </c>
      <c r="H17" s="7" t="s">
        <v>27</v>
      </c>
    </row>
    <row r="18" spans="1:8" x14ac:dyDescent="0.2">
      <c r="A18" s="7">
        <v>15</v>
      </c>
      <c r="B18" s="10" t="s">
        <v>43</v>
      </c>
      <c r="C18" s="11" t="s">
        <v>44</v>
      </c>
      <c r="D18" s="11" t="s">
        <v>45</v>
      </c>
      <c r="E18" s="17" t="s">
        <v>46</v>
      </c>
      <c r="F18" s="7">
        <v>97.51</v>
      </c>
      <c r="G18" s="7">
        <f t="shared" ref="G18:G34" si="2">SUMPRODUCT(--((C18=$C$4:$C$116)*(D18=$D$4:$D$116)*$F$4:$F$116&gt;F18))+1</f>
        <v>1</v>
      </c>
      <c r="H18" s="7" t="s">
        <v>12</v>
      </c>
    </row>
    <row r="19" spans="1:8" x14ac:dyDescent="0.2">
      <c r="A19" s="7">
        <v>16</v>
      </c>
      <c r="B19" s="10" t="s">
        <v>47</v>
      </c>
      <c r="C19" s="11" t="s">
        <v>44</v>
      </c>
      <c r="D19" s="11" t="s">
        <v>45</v>
      </c>
      <c r="E19" s="17" t="s">
        <v>48</v>
      </c>
      <c r="F19" s="7">
        <v>94.15</v>
      </c>
      <c r="G19" s="7">
        <f t="shared" si="2"/>
        <v>2</v>
      </c>
      <c r="H19" s="7" t="s">
        <v>12</v>
      </c>
    </row>
    <row r="20" spans="1:8" x14ac:dyDescent="0.2">
      <c r="A20" s="7">
        <v>17</v>
      </c>
      <c r="B20" s="10" t="s">
        <v>49</v>
      </c>
      <c r="C20" s="11" t="s">
        <v>44</v>
      </c>
      <c r="D20" s="11" t="s">
        <v>45</v>
      </c>
      <c r="E20" s="17" t="s">
        <v>50</v>
      </c>
      <c r="F20" s="7">
        <v>92.56</v>
      </c>
      <c r="G20" s="7">
        <f t="shared" si="2"/>
        <v>3</v>
      </c>
      <c r="H20" s="7" t="s">
        <v>12</v>
      </c>
    </row>
    <row r="21" spans="1:8" x14ac:dyDescent="0.2">
      <c r="A21" s="7">
        <v>18</v>
      </c>
      <c r="B21" s="10" t="s">
        <v>51</v>
      </c>
      <c r="C21" s="11" t="s">
        <v>44</v>
      </c>
      <c r="D21" s="11" t="s">
        <v>52</v>
      </c>
      <c r="E21" s="17" t="s">
        <v>53</v>
      </c>
      <c r="F21" s="7">
        <v>113.45</v>
      </c>
      <c r="G21" s="7">
        <f t="shared" si="2"/>
        <v>1</v>
      </c>
      <c r="H21" s="7" t="s">
        <v>12</v>
      </c>
    </row>
    <row r="22" spans="1:8" x14ac:dyDescent="0.2">
      <c r="A22" s="7">
        <v>19</v>
      </c>
      <c r="B22" s="10" t="s">
        <v>54</v>
      </c>
      <c r="C22" s="11" t="s">
        <v>44</v>
      </c>
      <c r="D22" s="11" t="s">
        <v>52</v>
      </c>
      <c r="E22" s="17" t="s">
        <v>55</v>
      </c>
      <c r="F22" s="7">
        <v>112.04</v>
      </c>
      <c r="G22" s="7">
        <f t="shared" si="2"/>
        <v>2</v>
      </c>
      <c r="H22" s="7" t="s">
        <v>12</v>
      </c>
    </row>
    <row r="23" spans="1:8" x14ac:dyDescent="0.2">
      <c r="A23" s="7">
        <v>20</v>
      </c>
      <c r="B23" s="10" t="s">
        <v>56</v>
      </c>
      <c r="C23" s="11" t="s">
        <v>44</v>
      </c>
      <c r="D23" s="11" t="s">
        <v>52</v>
      </c>
      <c r="E23" s="17" t="s">
        <v>57</v>
      </c>
      <c r="F23" s="7">
        <v>108.26</v>
      </c>
      <c r="G23" s="7">
        <f t="shared" si="2"/>
        <v>3</v>
      </c>
      <c r="H23" s="7" t="s">
        <v>12</v>
      </c>
    </row>
    <row r="24" spans="1:8" x14ac:dyDescent="0.2">
      <c r="A24" s="7">
        <v>21</v>
      </c>
      <c r="B24" s="10" t="s">
        <v>58</v>
      </c>
      <c r="C24" s="11" t="s">
        <v>44</v>
      </c>
      <c r="D24" s="11" t="s">
        <v>59</v>
      </c>
      <c r="E24" s="17" t="s">
        <v>60</v>
      </c>
      <c r="F24" s="7">
        <v>112.52</v>
      </c>
      <c r="G24" s="7">
        <f t="shared" si="2"/>
        <v>1</v>
      </c>
      <c r="H24" s="7" t="s">
        <v>12</v>
      </c>
    </row>
    <row r="25" spans="1:8" x14ac:dyDescent="0.2">
      <c r="A25" s="7">
        <v>22</v>
      </c>
      <c r="B25" s="10" t="s">
        <v>61</v>
      </c>
      <c r="C25" s="11" t="s">
        <v>44</v>
      </c>
      <c r="D25" s="11" t="s">
        <v>59</v>
      </c>
      <c r="E25" s="17" t="s">
        <v>62</v>
      </c>
      <c r="F25" s="7">
        <v>106.98</v>
      </c>
      <c r="G25" s="7">
        <f t="shared" si="2"/>
        <v>2</v>
      </c>
      <c r="H25" s="7" t="s">
        <v>12</v>
      </c>
    </row>
    <row r="26" spans="1:8" x14ac:dyDescent="0.2">
      <c r="A26" s="7">
        <v>23</v>
      </c>
      <c r="B26" s="10" t="s">
        <v>63</v>
      </c>
      <c r="C26" s="11" t="s">
        <v>44</v>
      </c>
      <c r="D26" s="11" t="s">
        <v>59</v>
      </c>
      <c r="E26" s="17" t="s">
        <v>64</v>
      </c>
      <c r="F26" s="7">
        <v>105.32</v>
      </c>
      <c r="G26" s="7">
        <f t="shared" si="2"/>
        <v>3</v>
      </c>
      <c r="H26" s="7" t="s">
        <v>12</v>
      </c>
    </row>
    <row r="27" spans="1:8" x14ac:dyDescent="0.2">
      <c r="A27" s="7">
        <v>24</v>
      </c>
      <c r="B27" s="10" t="s">
        <v>65</v>
      </c>
      <c r="C27" s="11" t="s">
        <v>66</v>
      </c>
      <c r="D27" s="11" t="s">
        <v>67</v>
      </c>
      <c r="E27" s="17" t="s">
        <v>68</v>
      </c>
      <c r="F27" s="7">
        <v>110.84</v>
      </c>
      <c r="G27" s="7">
        <f t="shared" si="2"/>
        <v>1</v>
      </c>
      <c r="H27" s="7" t="s">
        <v>12</v>
      </c>
    </row>
    <row r="28" spans="1:8" x14ac:dyDescent="0.2">
      <c r="A28" s="7">
        <v>25</v>
      </c>
      <c r="B28" s="10" t="s">
        <v>69</v>
      </c>
      <c r="C28" s="11" t="s">
        <v>66</v>
      </c>
      <c r="D28" s="11" t="s">
        <v>67</v>
      </c>
      <c r="E28" s="17" t="s">
        <v>70</v>
      </c>
      <c r="F28" s="7">
        <v>95.73</v>
      </c>
      <c r="G28" s="7">
        <f t="shared" si="2"/>
        <v>2</v>
      </c>
      <c r="H28" s="7" t="s">
        <v>12</v>
      </c>
    </row>
    <row r="29" spans="1:8" x14ac:dyDescent="0.2">
      <c r="A29" s="7">
        <v>26</v>
      </c>
      <c r="B29" s="10" t="s">
        <v>71</v>
      </c>
      <c r="C29" s="11" t="s">
        <v>66</v>
      </c>
      <c r="D29" s="11" t="s">
        <v>72</v>
      </c>
      <c r="E29" s="17" t="s">
        <v>73</v>
      </c>
      <c r="F29" s="7">
        <v>102.32</v>
      </c>
      <c r="G29" s="7">
        <f t="shared" si="2"/>
        <v>1</v>
      </c>
      <c r="H29" s="7" t="s">
        <v>12</v>
      </c>
    </row>
    <row r="30" spans="1:8" x14ac:dyDescent="0.2">
      <c r="A30" s="7">
        <v>27</v>
      </c>
      <c r="B30" s="10" t="s">
        <v>74</v>
      </c>
      <c r="C30" s="11" t="s">
        <v>66</v>
      </c>
      <c r="D30" s="11" t="s">
        <v>72</v>
      </c>
      <c r="E30" s="17" t="s">
        <v>75</v>
      </c>
      <c r="F30" s="7">
        <v>97.85</v>
      </c>
      <c r="G30" s="7">
        <f t="shared" si="2"/>
        <v>2</v>
      </c>
      <c r="H30" s="7" t="s">
        <v>12</v>
      </c>
    </row>
    <row r="31" spans="1:8" x14ac:dyDescent="0.2">
      <c r="A31" s="7">
        <v>28</v>
      </c>
      <c r="B31" s="10" t="s">
        <v>76</v>
      </c>
      <c r="C31" s="11" t="s">
        <v>66</v>
      </c>
      <c r="D31" s="11" t="s">
        <v>72</v>
      </c>
      <c r="E31" s="17" t="s">
        <v>77</v>
      </c>
      <c r="F31" s="7">
        <v>96.71</v>
      </c>
      <c r="G31" s="7">
        <f t="shared" si="2"/>
        <v>3</v>
      </c>
      <c r="H31" s="7" t="s">
        <v>12</v>
      </c>
    </row>
    <row r="32" spans="1:8" x14ac:dyDescent="0.2">
      <c r="A32" s="12">
        <v>29</v>
      </c>
      <c r="B32" s="13" t="s">
        <v>78</v>
      </c>
      <c r="C32" s="14" t="s">
        <v>66</v>
      </c>
      <c r="D32" s="14" t="s">
        <v>79</v>
      </c>
      <c r="E32" s="18" t="s">
        <v>80</v>
      </c>
      <c r="F32" s="12">
        <v>105.73</v>
      </c>
      <c r="G32" s="12">
        <f t="shared" si="2"/>
        <v>1</v>
      </c>
      <c r="H32" s="12" t="s">
        <v>24</v>
      </c>
    </row>
    <row r="33" spans="1:8" x14ac:dyDescent="0.2">
      <c r="A33" s="7">
        <v>30</v>
      </c>
      <c r="B33" s="10" t="s">
        <v>81</v>
      </c>
      <c r="C33" s="11" t="s">
        <v>66</v>
      </c>
      <c r="D33" s="11" t="s">
        <v>79</v>
      </c>
      <c r="E33" s="17" t="s">
        <v>82</v>
      </c>
      <c r="F33" s="7">
        <v>102.21</v>
      </c>
      <c r="G33" s="7">
        <f t="shared" si="2"/>
        <v>2</v>
      </c>
      <c r="H33" s="7" t="s">
        <v>12</v>
      </c>
    </row>
    <row r="34" spans="1:8" x14ac:dyDescent="0.2">
      <c r="A34" s="12">
        <v>31</v>
      </c>
      <c r="B34" s="13" t="s">
        <v>83</v>
      </c>
      <c r="C34" s="14" t="s">
        <v>66</v>
      </c>
      <c r="D34" s="14" t="s">
        <v>79</v>
      </c>
      <c r="E34" s="18" t="s">
        <v>84</v>
      </c>
      <c r="F34" s="12">
        <v>101.47</v>
      </c>
      <c r="G34" s="12">
        <f t="shared" si="2"/>
        <v>3</v>
      </c>
      <c r="H34" s="12" t="s">
        <v>24</v>
      </c>
    </row>
    <row r="35" spans="1:8" x14ac:dyDescent="0.2">
      <c r="A35" s="7">
        <v>32</v>
      </c>
      <c r="B35" s="6" t="s">
        <v>85</v>
      </c>
      <c r="C35" s="11" t="s">
        <v>66</v>
      </c>
      <c r="D35" s="11" t="s">
        <v>79</v>
      </c>
      <c r="E35" s="6" t="s">
        <v>86</v>
      </c>
      <c r="F35" s="7">
        <v>101.08</v>
      </c>
      <c r="G35" s="7">
        <v>4</v>
      </c>
      <c r="H35" s="7" t="s">
        <v>27</v>
      </c>
    </row>
    <row r="36" spans="1:8" x14ac:dyDescent="0.2">
      <c r="A36" s="7">
        <v>33</v>
      </c>
      <c r="B36" s="6" t="s">
        <v>87</v>
      </c>
      <c r="C36" s="11" t="s">
        <v>66</v>
      </c>
      <c r="D36" s="11" t="s">
        <v>79</v>
      </c>
      <c r="E36" s="6" t="s">
        <v>88</v>
      </c>
      <c r="F36" s="7">
        <v>98.96</v>
      </c>
      <c r="G36" s="7">
        <v>5</v>
      </c>
      <c r="H36" s="7" t="s">
        <v>27</v>
      </c>
    </row>
    <row r="37" spans="1:8" x14ac:dyDescent="0.2">
      <c r="A37" s="7">
        <v>34</v>
      </c>
      <c r="B37" s="10" t="s">
        <v>89</v>
      </c>
      <c r="C37" s="11" t="s">
        <v>90</v>
      </c>
      <c r="D37" s="11" t="s">
        <v>91</v>
      </c>
      <c r="E37" s="17" t="s">
        <v>92</v>
      </c>
      <c r="F37" s="7">
        <v>115</v>
      </c>
      <c r="G37" s="7">
        <f t="shared" ref="G37:G68" si="3">SUMPRODUCT(--((C37=$C$4:$C$116)*(D37=$D$4:$D$116)*$F$4:$F$116&gt;F37))+1</f>
        <v>1</v>
      </c>
      <c r="H37" s="7" t="s">
        <v>12</v>
      </c>
    </row>
    <row r="38" spans="1:8" x14ac:dyDescent="0.2">
      <c r="A38" s="7">
        <v>35</v>
      </c>
      <c r="B38" s="10" t="s">
        <v>93</v>
      </c>
      <c r="C38" s="11" t="s">
        <v>90</v>
      </c>
      <c r="D38" s="11" t="s">
        <v>91</v>
      </c>
      <c r="E38" s="17" t="s">
        <v>94</v>
      </c>
      <c r="F38" s="7">
        <v>112.71</v>
      </c>
      <c r="G38" s="7">
        <f t="shared" si="3"/>
        <v>2</v>
      </c>
      <c r="H38" s="7" t="s">
        <v>12</v>
      </c>
    </row>
    <row r="39" spans="1:8" x14ac:dyDescent="0.2">
      <c r="A39" s="7">
        <v>36</v>
      </c>
      <c r="B39" s="10" t="s">
        <v>95</v>
      </c>
      <c r="C39" s="11" t="s">
        <v>90</v>
      </c>
      <c r="D39" s="11" t="s">
        <v>91</v>
      </c>
      <c r="E39" s="17" t="s">
        <v>96</v>
      </c>
      <c r="F39" s="7">
        <v>108.54</v>
      </c>
      <c r="G39" s="7">
        <f t="shared" si="3"/>
        <v>3</v>
      </c>
      <c r="H39" s="7" t="s">
        <v>12</v>
      </c>
    </row>
    <row r="40" spans="1:8" x14ac:dyDescent="0.2">
      <c r="A40" s="7">
        <v>37</v>
      </c>
      <c r="B40" s="10" t="s">
        <v>97</v>
      </c>
      <c r="C40" s="11" t="s">
        <v>90</v>
      </c>
      <c r="D40" s="11" t="s">
        <v>91</v>
      </c>
      <c r="E40" s="17" t="s">
        <v>98</v>
      </c>
      <c r="F40" s="7">
        <v>102.82</v>
      </c>
      <c r="G40" s="7">
        <f t="shared" si="3"/>
        <v>4</v>
      </c>
      <c r="H40" s="7" t="s">
        <v>12</v>
      </c>
    </row>
    <row r="41" spans="1:8" x14ac:dyDescent="0.2">
      <c r="A41" s="7">
        <v>38</v>
      </c>
      <c r="B41" s="10" t="s">
        <v>99</v>
      </c>
      <c r="C41" s="11" t="s">
        <v>90</v>
      </c>
      <c r="D41" s="11" t="s">
        <v>91</v>
      </c>
      <c r="E41" s="17" t="s">
        <v>100</v>
      </c>
      <c r="F41" s="7">
        <v>102.67</v>
      </c>
      <c r="G41" s="7">
        <f t="shared" si="3"/>
        <v>5</v>
      </c>
      <c r="H41" s="7" t="s">
        <v>12</v>
      </c>
    </row>
    <row r="42" spans="1:8" x14ac:dyDescent="0.2">
      <c r="A42" s="7">
        <v>39</v>
      </c>
      <c r="B42" s="10" t="s">
        <v>101</v>
      </c>
      <c r="C42" s="11" t="s">
        <v>90</v>
      </c>
      <c r="D42" s="11" t="s">
        <v>91</v>
      </c>
      <c r="E42" s="17" t="s">
        <v>102</v>
      </c>
      <c r="F42" s="7">
        <v>98.9</v>
      </c>
      <c r="G42" s="7">
        <f t="shared" si="3"/>
        <v>6</v>
      </c>
      <c r="H42" s="7" t="s">
        <v>12</v>
      </c>
    </row>
    <row r="43" spans="1:8" x14ac:dyDescent="0.2">
      <c r="A43" s="7">
        <v>40</v>
      </c>
      <c r="B43" s="10" t="s">
        <v>103</v>
      </c>
      <c r="C43" s="11" t="s">
        <v>90</v>
      </c>
      <c r="D43" s="11" t="s">
        <v>91</v>
      </c>
      <c r="E43" s="17" t="s">
        <v>104</v>
      </c>
      <c r="F43" s="7">
        <v>98.3</v>
      </c>
      <c r="G43" s="7">
        <f t="shared" si="3"/>
        <v>7</v>
      </c>
      <c r="H43" s="7" t="s">
        <v>12</v>
      </c>
    </row>
    <row r="44" spans="1:8" x14ac:dyDescent="0.2">
      <c r="A44" s="7">
        <v>41</v>
      </c>
      <c r="B44" s="10" t="s">
        <v>105</v>
      </c>
      <c r="C44" s="11" t="s">
        <v>90</v>
      </c>
      <c r="D44" s="11" t="s">
        <v>91</v>
      </c>
      <c r="E44" s="17" t="s">
        <v>106</v>
      </c>
      <c r="F44" s="7">
        <v>97.72</v>
      </c>
      <c r="G44" s="7">
        <f t="shared" si="3"/>
        <v>8</v>
      </c>
      <c r="H44" s="7" t="s">
        <v>12</v>
      </c>
    </row>
    <row r="45" spans="1:8" x14ac:dyDescent="0.2">
      <c r="A45" s="7">
        <v>42</v>
      </c>
      <c r="B45" s="10" t="s">
        <v>107</v>
      </c>
      <c r="C45" s="11" t="s">
        <v>90</v>
      </c>
      <c r="D45" s="11" t="s">
        <v>91</v>
      </c>
      <c r="E45" s="17" t="s">
        <v>108</v>
      </c>
      <c r="F45" s="7">
        <v>97.56</v>
      </c>
      <c r="G45" s="7">
        <f t="shared" si="3"/>
        <v>9</v>
      </c>
      <c r="H45" s="7" t="s">
        <v>12</v>
      </c>
    </row>
    <row r="46" spans="1:8" x14ac:dyDescent="0.2">
      <c r="A46" s="7">
        <v>43</v>
      </c>
      <c r="B46" s="10" t="s">
        <v>109</v>
      </c>
      <c r="C46" s="11" t="s">
        <v>90</v>
      </c>
      <c r="D46" s="11" t="s">
        <v>91</v>
      </c>
      <c r="E46" s="17" t="s">
        <v>110</v>
      </c>
      <c r="F46" s="7">
        <v>97.15</v>
      </c>
      <c r="G46" s="7">
        <f t="shared" si="3"/>
        <v>10</v>
      </c>
      <c r="H46" s="7" t="s">
        <v>12</v>
      </c>
    </row>
    <row r="47" spans="1:8" x14ac:dyDescent="0.2">
      <c r="A47" s="7">
        <v>44</v>
      </c>
      <c r="B47" s="10" t="s">
        <v>111</v>
      </c>
      <c r="C47" s="11" t="s">
        <v>90</v>
      </c>
      <c r="D47" s="11" t="s">
        <v>91</v>
      </c>
      <c r="E47" s="17" t="s">
        <v>112</v>
      </c>
      <c r="F47" s="7">
        <v>96.89</v>
      </c>
      <c r="G47" s="7">
        <f t="shared" si="3"/>
        <v>11</v>
      </c>
      <c r="H47" s="7" t="s">
        <v>12</v>
      </c>
    </row>
    <row r="48" spans="1:8" x14ac:dyDescent="0.2">
      <c r="A48" s="7">
        <v>45</v>
      </c>
      <c r="B48" s="10" t="s">
        <v>113</v>
      </c>
      <c r="C48" s="11" t="s">
        <v>90</v>
      </c>
      <c r="D48" s="11" t="s">
        <v>91</v>
      </c>
      <c r="E48" s="17" t="s">
        <v>114</v>
      </c>
      <c r="F48" s="7">
        <v>95.92</v>
      </c>
      <c r="G48" s="7">
        <f t="shared" si="3"/>
        <v>12</v>
      </c>
      <c r="H48" s="7" t="s">
        <v>12</v>
      </c>
    </row>
    <row r="49" spans="1:8" x14ac:dyDescent="0.2">
      <c r="A49" s="7">
        <v>46</v>
      </c>
      <c r="B49" s="10" t="s">
        <v>115</v>
      </c>
      <c r="C49" s="11" t="s">
        <v>116</v>
      </c>
      <c r="D49" s="11" t="s">
        <v>117</v>
      </c>
      <c r="E49" s="17" t="s">
        <v>118</v>
      </c>
      <c r="F49" s="7">
        <v>109.33</v>
      </c>
      <c r="G49" s="7">
        <f t="shared" si="3"/>
        <v>1</v>
      </c>
      <c r="H49" s="7" t="s">
        <v>12</v>
      </c>
    </row>
    <row r="50" spans="1:8" x14ac:dyDescent="0.2">
      <c r="A50" s="7">
        <v>47</v>
      </c>
      <c r="B50" s="10" t="s">
        <v>119</v>
      </c>
      <c r="C50" s="11" t="s">
        <v>116</v>
      </c>
      <c r="D50" s="11" t="s">
        <v>117</v>
      </c>
      <c r="E50" s="17" t="s">
        <v>120</v>
      </c>
      <c r="F50" s="7">
        <v>104.85</v>
      </c>
      <c r="G50" s="7">
        <f t="shared" si="3"/>
        <v>2</v>
      </c>
      <c r="H50" s="7" t="s">
        <v>12</v>
      </c>
    </row>
    <row r="51" spans="1:8" x14ac:dyDescent="0.2">
      <c r="A51" s="7">
        <v>48</v>
      </c>
      <c r="B51" s="10" t="s">
        <v>121</v>
      </c>
      <c r="C51" s="11" t="s">
        <v>116</v>
      </c>
      <c r="D51" s="11" t="s">
        <v>117</v>
      </c>
      <c r="E51" s="17" t="s">
        <v>122</v>
      </c>
      <c r="F51" s="7">
        <v>104.62</v>
      </c>
      <c r="G51" s="7">
        <f t="shared" si="3"/>
        <v>3</v>
      </c>
      <c r="H51" s="7" t="s">
        <v>12</v>
      </c>
    </row>
    <row r="52" spans="1:8" x14ac:dyDescent="0.2">
      <c r="A52" s="7">
        <v>49</v>
      </c>
      <c r="B52" s="10" t="s">
        <v>123</v>
      </c>
      <c r="C52" s="11" t="s">
        <v>116</v>
      </c>
      <c r="D52" s="11" t="s">
        <v>124</v>
      </c>
      <c r="E52" s="17" t="s">
        <v>125</v>
      </c>
      <c r="F52" s="7">
        <v>108.21</v>
      </c>
      <c r="G52" s="7">
        <f t="shared" si="3"/>
        <v>1</v>
      </c>
      <c r="H52" s="7" t="s">
        <v>12</v>
      </c>
    </row>
    <row r="53" spans="1:8" x14ac:dyDescent="0.2">
      <c r="A53" s="7">
        <v>50</v>
      </c>
      <c r="B53" s="10" t="s">
        <v>126</v>
      </c>
      <c r="C53" s="11" t="s">
        <v>116</v>
      </c>
      <c r="D53" s="11" t="s">
        <v>124</v>
      </c>
      <c r="E53" s="17" t="s">
        <v>127</v>
      </c>
      <c r="F53" s="7">
        <v>106.59</v>
      </c>
      <c r="G53" s="7">
        <f t="shared" si="3"/>
        <v>2</v>
      </c>
      <c r="H53" s="7" t="s">
        <v>12</v>
      </c>
    </row>
    <row r="54" spans="1:8" x14ac:dyDescent="0.2">
      <c r="A54" s="7">
        <v>51</v>
      </c>
      <c r="B54" s="10" t="s">
        <v>128</v>
      </c>
      <c r="C54" s="11" t="s">
        <v>116</v>
      </c>
      <c r="D54" s="11" t="s">
        <v>124</v>
      </c>
      <c r="E54" s="17" t="s">
        <v>129</v>
      </c>
      <c r="F54" s="7">
        <v>104.02</v>
      </c>
      <c r="G54" s="7">
        <f t="shared" si="3"/>
        <v>3</v>
      </c>
      <c r="H54" s="7" t="s">
        <v>12</v>
      </c>
    </row>
    <row r="55" spans="1:8" x14ac:dyDescent="0.2">
      <c r="A55" s="7">
        <v>52</v>
      </c>
      <c r="B55" s="10" t="s">
        <v>130</v>
      </c>
      <c r="C55" s="11" t="s">
        <v>116</v>
      </c>
      <c r="D55" s="11" t="s">
        <v>131</v>
      </c>
      <c r="E55" s="17" t="s">
        <v>132</v>
      </c>
      <c r="F55" s="7">
        <v>110.66</v>
      </c>
      <c r="G55" s="7">
        <f t="shared" si="3"/>
        <v>1</v>
      </c>
      <c r="H55" s="7" t="s">
        <v>12</v>
      </c>
    </row>
    <row r="56" spans="1:8" x14ac:dyDescent="0.2">
      <c r="A56" s="7">
        <v>53</v>
      </c>
      <c r="B56" s="10" t="s">
        <v>133</v>
      </c>
      <c r="C56" s="11" t="s">
        <v>116</v>
      </c>
      <c r="D56" s="11" t="s">
        <v>131</v>
      </c>
      <c r="E56" s="17" t="s">
        <v>134</v>
      </c>
      <c r="F56" s="7">
        <v>110.52</v>
      </c>
      <c r="G56" s="7">
        <f t="shared" si="3"/>
        <v>2</v>
      </c>
      <c r="H56" s="7" t="s">
        <v>12</v>
      </c>
    </row>
    <row r="57" spans="1:8" x14ac:dyDescent="0.2">
      <c r="A57" s="7">
        <v>54</v>
      </c>
      <c r="B57" s="10" t="s">
        <v>135</v>
      </c>
      <c r="C57" s="11" t="s">
        <v>116</v>
      </c>
      <c r="D57" s="11" t="s">
        <v>131</v>
      </c>
      <c r="E57" s="17" t="s">
        <v>136</v>
      </c>
      <c r="F57" s="7">
        <v>106.28</v>
      </c>
      <c r="G57" s="7">
        <f t="shared" si="3"/>
        <v>3</v>
      </c>
      <c r="H57" s="7" t="s">
        <v>12</v>
      </c>
    </row>
    <row r="58" spans="1:8" x14ac:dyDescent="0.2">
      <c r="A58" s="7">
        <v>55</v>
      </c>
      <c r="B58" s="10" t="s">
        <v>137</v>
      </c>
      <c r="C58" s="11" t="s">
        <v>116</v>
      </c>
      <c r="D58" s="11" t="s">
        <v>131</v>
      </c>
      <c r="E58" s="17" t="s">
        <v>138</v>
      </c>
      <c r="F58" s="7">
        <v>102.59</v>
      </c>
      <c r="G58" s="7">
        <f t="shared" si="3"/>
        <v>4</v>
      </c>
      <c r="H58" s="7" t="s">
        <v>12</v>
      </c>
    </row>
    <row r="59" spans="1:8" x14ac:dyDescent="0.2">
      <c r="A59" s="7">
        <v>56</v>
      </c>
      <c r="B59" s="10" t="s">
        <v>139</v>
      </c>
      <c r="C59" s="11" t="s">
        <v>116</v>
      </c>
      <c r="D59" s="11" t="s">
        <v>131</v>
      </c>
      <c r="E59" s="17" t="s">
        <v>140</v>
      </c>
      <c r="F59" s="7">
        <v>102.57</v>
      </c>
      <c r="G59" s="7">
        <f t="shared" si="3"/>
        <v>5</v>
      </c>
      <c r="H59" s="7" t="s">
        <v>12</v>
      </c>
    </row>
    <row r="60" spans="1:8" x14ac:dyDescent="0.2">
      <c r="A60" s="7">
        <v>57</v>
      </c>
      <c r="B60" s="10" t="s">
        <v>141</v>
      </c>
      <c r="C60" s="11" t="s">
        <v>116</v>
      </c>
      <c r="D60" s="11" t="s">
        <v>131</v>
      </c>
      <c r="E60" s="17" t="s">
        <v>142</v>
      </c>
      <c r="F60" s="7">
        <v>100.46</v>
      </c>
      <c r="G60" s="7">
        <f t="shared" si="3"/>
        <v>6</v>
      </c>
      <c r="H60" s="7" t="s">
        <v>12</v>
      </c>
    </row>
    <row r="61" spans="1:8" x14ac:dyDescent="0.2">
      <c r="A61" s="7">
        <v>58</v>
      </c>
      <c r="B61" s="10" t="s">
        <v>143</v>
      </c>
      <c r="C61" s="11" t="s">
        <v>144</v>
      </c>
      <c r="D61" s="11" t="s">
        <v>145</v>
      </c>
      <c r="E61" s="17" t="s">
        <v>146</v>
      </c>
      <c r="F61" s="7">
        <v>113.76</v>
      </c>
      <c r="G61" s="7">
        <f t="shared" si="3"/>
        <v>1</v>
      </c>
      <c r="H61" s="7" t="s">
        <v>12</v>
      </c>
    </row>
    <row r="62" spans="1:8" x14ac:dyDescent="0.2">
      <c r="A62" s="7">
        <v>59</v>
      </c>
      <c r="B62" s="10" t="s">
        <v>147</v>
      </c>
      <c r="C62" s="11" t="s">
        <v>144</v>
      </c>
      <c r="D62" s="11" t="s">
        <v>145</v>
      </c>
      <c r="E62" s="17" t="s">
        <v>148</v>
      </c>
      <c r="F62" s="7">
        <v>112.05</v>
      </c>
      <c r="G62" s="7">
        <f t="shared" si="3"/>
        <v>2</v>
      </c>
      <c r="H62" s="7" t="s">
        <v>12</v>
      </c>
    </row>
    <row r="63" spans="1:8" x14ac:dyDescent="0.2">
      <c r="A63" s="7">
        <v>60</v>
      </c>
      <c r="B63" s="10" t="s">
        <v>149</v>
      </c>
      <c r="C63" s="11" t="s">
        <v>144</v>
      </c>
      <c r="D63" s="11" t="s">
        <v>145</v>
      </c>
      <c r="E63" s="17" t="s">
        <v>150</v>
      </c>
      <c r="F63" s="7">
        <v>111.97</v>
      </c>
      <c r="G63" s="7">
        <f t="shared" si="3"/>
        <v>3</v>
      </c>
      <c r="H63" s="7" t="s">
        <v>12</v>
      </c>
    </row>
    <row r="64" spans="1:8" x14ac:dyDescent="0.2">
      <c r="A64" s="7">
        <v>61</v>
      </c>
      <c r="B64" s="10" t="s">
        <v>151</v>
      </c>
      <c r="C64" s="11" t="s">
        <v>144</v>
      </c>
      <c r="D64" s="11" t="s">
        <v>145</v>
      </c>
      <c r="E64" s="17" t="s">
        <v>152</v>
      </c>
      <c r="F64" s="7">
        <v>110.24</v>
      </c>
      <c r="G64" s="7">
        <f t="shared" si="3"/>
        <v>4</v>
      </c>
      <c r="H64" s="7" t="s">
        <v>12</v>
      </c>
    </row>
    <row r="65" spans="1:8" x14ac:dyDescent="0.2">
      <c r="A65" s="7">
        <v>62</v>
      </c>
      <c r="B65" s="10" t="s">
        <v>153</v>
      </c>
      <c r="C65" s="11" t="s">
        <v>144</v>
      </c>
      <c r="D65" s="11" t="s">
        <v>145</v>
      </c>
      <c r="E65" s="17" t="s">
        <v>154</v>
      </c>
      <c r="F65" s="7">
        <v>108.96</v>
      </c>
      <c r="G65" s="7">
        <f t="shared" si="3"/>
        <v>5</v>
      </c>
      <c r="H65" s="7" t="s">
        <v>12</v>
      </c>
    </row>
    <row r="66" spans="1:8" x14ac:dyDescent="0.2">
      <c r="A66" s="7">
        <v>63</v>
      </c>
      <c r="B66" s="10" t="s">
        <v>155</v>
      </c>
      <c r="C66" s="11" t="s">
        <v>144</v>
      </c>
      <c r="D66" s="11" t="s">
        <v>145</v>
      </c>
      <c r="E66" s="17" t="s">
        <v>156</v>
      </c>
      <c r="F66" s="7">
        <v>108.54</v>
      </c>
      <c r="G66" s="7">
        <f t="shared" si="3"/>
        <v>6</v>
      </c>
      <c r="H66" s="7" t="s">
        <v>12</v>
      </c>
    </row>
    <row r="67" spans="1:8" x14ac:dyDescent="0.2">
      <c r="A67" s="7">
        <v>64</v>
      </c>
      <c r="B67" s="10" t="s">
        <v>157</v>
      </c>
      <c r="C67" s="11" t="s">
        <v>144</v>
      </c>
      <c r="D67" s="11" t="s">
        <v>158</v>
      </c>
      <c r="E67" s="17" t="s">
        <v>159</v>
      </c>
      <c r="F67" s="7">
        <v>112.64</v>
      </c>
      <c r="G67" s="7">
        <f t="shared" si="3"/>
        <v>1</v>
      </c>
      <c r="H67" s="7" t="s">
        <v>12</v>
      </c>
    </row>
    <row r="68" spans="1:8" x14ac:dyDescent="0.2">
      <c r="A68" s="7">
        <v>65</v>
      </c>
      <c r="B68" s="10" t="s">
        <v>160</v>
      </c>
      <c r="C68" s="11" t="s">
        <v>144</v>
      </c>
      <c r="D68" s="11" t="s">
        <v>158</v>
      </c>
      <c r="E68" s="17" t="s">
        <v>161</v>
      </c>
      <c r="F68" s="7">
        <v>111.63</v>
      </c>
      <c r="G68" s="7">
        <f t="shared" si="3"/>
        <v>2</v>
      </c>
      <c r="H68" s="7" t="s">
        <v>12</v>
      </c>
    </row>
    <row r="69" spans="1:8" x14ac:dyDescent="0.2">
      <c r="A69" s="7">
        <v>66</v>
      </c>
      <c r="B69" s="10" t="s">
        <v>162</v>
      </c>
      <c r="C69" s="11" t="s">
        <v>144</v>
      </c>
      <c r="D69" s="11" t="s">
        <v>158</v>
      </c>
      <c r="E69" s="17" t="s">
        <v>163</v>
      </c>
      <c r="F69" s="7">
        <v>110.82</v>
      </c>
      <c r="G69" s="7">
        <f t="shared" ref="G69:G100" si="4">SUMPRODUCT(--((C69=$C$4:$C$116)*(D69=$D$4:$D$116)*$F$4:$F$116&gt;F69))+1</f>
        <v>3</v>
      </c>
      <c r="H69" s="7" t="s">
        <v>12</v>
      </c>
    </row>
    <row r="70" spans="1:8" x14ac:dyDescent="0.2">
      <c r="A70" s="7">
        <v>67</v>
      </c>
      <c r="B70" s="10" t="s">
        <v>164</v>
      </c>
      <c r="C70" s="11" t="s">
        <v>165</v>
      </c>
      <c r="D70" s="11" t="s">
        <v>166</v>
      </c>
      <c r="E70" s="17" t="s">
        <v>167</v>
      </c>
      <c r="F70" s="7">
        <v>104.08</v>
      </c>
      <c r="G70" s="7">
        <f t="shared" si="4"/>
        <v>1</v>
      </c>
      <c r="H70" s="7" t="s">
        <v>12</v>
      </c>
    </row>
    <row r="71" spans="1:8" x14ac:dyDescent="0.2">
      <c r="A71" s="7">
        <v>68</v>
      </c>
      <c r="B71" s="10" t="s">
        <v>168</v>
      </c>
      <c r="C71" s="11" t="s">
        <v>165</v>
      </c>
      <c r="D71" s="11" t="s">
        <v>166</v>
      </c>
      <c r="E71" s="17" t="s">
        <v>169</v>
      </c>
      <c r="F71" s="7">
        <v>102.6</v>
      </c>
      <c r="G71" s="7">
        <f t="shared" si="4"/>
        <v>2</v>
      </c>
      <c r="H71" s="7" t="s">
        <v>12</v>
      </c>
    </row>
    <row r="72" spans="1:8" x14ac:dyDescent="0.2">
      <c r="A72" s="7">
        <v>69</v>
      </c>
      <c r="B72" s="10" t="s">
        <v>170</v>
      </c>
      <c r="C72" s="11" t="s">
        <v>165</v>
      </c>
      <c r="D72" s="11" t="s">
        <v>166</v>
      </c>
      <c r="E72" s="17" t="s">
        <v>171</v>
      </c>
      <c r="F72" s="7">
        <v>101.62</v>
      </c>
      <c r="G72" s="7">
        <f t="shared" si="4"/>
        <v>3</v>
      </c>
      <c r="H72" s="7" t="s">
        <v>12</v>
      </c>
    </row>
    <row r="73" spans="1:8" x14ac:dyDescent="0.2">
      <c r="A73" s="7">
        <v>70</v>
      </c>
      <c r="B73" s="10" t="s">
        <v>172</v>
      </c>
      <c r="C73" s="11" t="s">
        <v>165</v>
      </c>
      <c r="D73" s="11" t="s">
        <v>173</v>
      </c>
      <c r="E73" s="17" t="s">
        <v>174</v>
      </c>
      <c r="F73" s="7">
        <v>101.83</v>
      </c>
      <c r="G73" s="7">
        <f t="shared" si="4"/>
        <v>1</v>
      </c>
      <c r="H73" s="7" t="s">
        <v>12</v>
      </c>
    </row>
    <row r="74" spans="1:8" x14ac:dyDescent="0.2">
      <c r="A74" s="7">
        <v>71</v>
      </c>
      <c r="B74" s="10" t="s">
        <v>175</v>
      </c>
      <c r="C74" s="11" t="s">
        <v>165</v>
      </c>
      <c r="D74" s="11" t="s">
        <v>173</v>
      </c>
      <c r="E74" s="17" t="s">
        <v>176</v>
      </c>
      <c r="F74" s="7">
        <v>93.61</v>
      </c>
      <c r="G74" s="7">
        <f t="shared" si="4"/>
        <v>2</v>
      </c>
      <c r="H74" s="7" t="s">
        <v>12</v>
      </c>
    </row>
    <row r="75" spans="1:8" x14ac:dyDescent="0.2">
      <c r="A75" s="7">
        <v>72</v>
      </c>
      <c r="B75" s="10" t="s">
        <v>177</v>
      </c>
      <c r="C75" s="11" t="s">
        <v>165</v>
      </c>
      <c r="D75" s="11" t="s">
        <v>173</v>
      </c>
      <c r="E75" s="17" t="s">
        <v>178</v>
      </c>
      <c r="F75" s="7">
        <v>89.61</v>
      </c>
      <c r="G75" s="7">
        <f t="shared" si="4"/>
        <v>3</v>
      </c>
      <c r="H75" s="7" t="s">
        <v>12</v>
      </c>
    </row>
    <row r="76" spans="1:8" x14ac:dyDescent="0.2">
      <c r="A76" s="7">
        <v>73</v>
      </c>
      <c r="B76" s="10" t="s">
        <v>179</v>
      </c>
      <c r="C76" s="11" t="s">
        <v>165</v>
      </c>
      <c r="D76" s="11" t="s">
        <v>180</v>
      </c>
      <c r="E76" s="17" t="s">
        <v>181</v>
      </c>
      <c r="F76" s="7">
        <v>105.34</v>
      </c>
      <c r="G76" s="7">
        <f t="shared" si="4"/>
        <v>1</v>
      </c>
      <c r="H76" s="7" t="s">
        <v>12</v>
      </c>
    </row>
    <row r="77" spans="1:8" x14ac:dyDescent="0.2">
      <c r="A77" s="7">
        <v>74</v>
      </c>
      <c r="B77" s="10" t="s">
        <v>182</v>
      </c>
      <c r="C77" s="11" t="s">
        <v>165</v>
      </c>
      <c r="D77" s="11" t="s">
        <v>180</v>
      </c>
      <c r="E77" s="17" t="s">
        <v>183</v>
      </c>
      <c r="F77" s="7">
        <v>101.79</v>
      </c>
      <c r="G77" s="7">
        <f t="shared" si="4"/>
        <v>2</v>
      </c>
      <c r="H77" s="7" t="s">
        <v>12</v>
      </c>
    </row>
    <row r="78" spans="1:8" x14ac:dyDescent="0.2">
      <c r="A78" s="7">
        <v>75</v>
      </c>
      <c r="B78" s="10" t="s">
        <v>184</v>
      </c>
      <c r="C78" s="11" t="s">
        <v>185</v>
      </c>
      <c r="D78" s="11" t="s">
        <v>186</v>
      </c>
      <c r="E78" s="17" t="s">
        <v>187</v>
      </c>
      <c r="F78" s="7">
        <v>110.89</v>
      </c>
      <c r="G78" s="7">
        <f t="shared" si="4"/>
        <v>1</v>
      </c>
      <c r="H78" s="7" t="s">
        <v>12</v>
      </c>
    </row>
    <row r="79" spans="1:8" x14ac:dyDescent="0.2">
      <c r="A79" s="7">
        <v>76</v>
      </c>
      <c r="B79" s="10" t="s">
        <v>188</v>
      </c>
      <c r="C79" s="11" t="s">
        <v>185</v>
      </c>
      <c r="D79" s="11" t="s">
        <v>186</v>
      </c>
      <c r="E79" s="17" t="s">
        <v>189</v>
      </c>
      <c r="F79" s="7">
        <v>110.31</v>
      </c>
      <c r="G79" s="7">
        <f t="shared" si="4"/>
        <v>2</v>
      </c>
      <c r="H79" s="7" t="s">
        <v>12</v>
      </c>
    </row>
    <row r="80" spans="1:8" x14ac:dyDescent="0.2">
      <c r="A80" s="7">
        <v>77</v>
      </c>
      <c r="B80" s="10" t="s">
        <v>190</v>
      </c>
      <c r="C80" s="11" t="s">
        <v>185</v>
      </c>
      <c r="D80" s="11" t="s">
        <v>186</v>
      </c>
      <c r="E80" s="17" t="s">
        <v>191</v>
      </c>
      <c r="F80" s="7">
        <v>101.93</v>
      </c>
      <c r="G80" s="7">
        <f t="shared" si="4"/>
        <v>3</v>
      </c>
      <c r="H80" s="7" t="s">
        <v>12</v>
      </c>
    </row>
    <row r="81" spans="1:8" x14ac:dyDescent="0.2">
      <c r="A81" s="7">
        <v>78</v>
      </c>
      <c r="B81" s="10" t="s">
        <v>192</v>
      </c>
      <c r="C81" s="11" t="s">
        <v>185</v>
      </c>
      <c r="D81" s="11" t="s">
        <v>193</v>
      </c>
      <c r="E81" s="17" t="s">
        <v>194</v>
      </c>
      <c r="F81" s="7">
        <v>118.27</v>
      </c>
      <c r="G81" s="7">
        <f t="shared" si="4"/>
        <v>1</v>
      </c>
      <c r="H81" s="7" t="s">
        <v>12</v>
      </c>
    </row>
    <row r="82" spans="1:8" x14ac:dyDescent="0.2">
      <c r="A82" s="7">
        <v>79</v>
      </c>
      <c r="B82" s="10" t="s">
        <v>195</v>
      </c>
      <c r="C82" s="11" t="s">
        <v>185</v>
      </c>
      <c r="D82" s="11" t="s">
        <v>193</v>
      </c>
      <c r="E82" s="17" t="s">
        <v>196</v>
      </c>
      <c r="F82" s="7">
        <v>112.65</v>
      </c>
      <c r="G82" s="7">
        <f t="shared" si="4"/>
        <v>2</v>
      </c>
      <c r="H82" s="7" t="s">
        <v>12</v>
      </c>
    </row>
    <row r="83" spans="1:8" x14ac:dyDescent="0.2">
      <c r="A83" s="7">
        <v>80</v>
      </c>
      <c r="B83" s="10" t="s">
        <v>197</v>
      </c>
      <c r="C83" s="11" t="s">
        <v>185</v>
      </c>
      <c r="D83" s="11" t="s">
        <v>193</v>
      </c>
      <c r="E83" s="17" t="s">
        <v>198</v>
      </c>
      <c r="F83" s="7">
        <v>110.29</v>
      </c>
      <c r="G83" s="7">
        <f t="shared" si="4"/>
        <v>3</v>
      </c>
      <c r="H83" s="7" t="s">
        <v>12</v>
      </c>
    </row>
    <row r="84" spans="1:8" x14ac:dyDescent="0.2">
      <c r="A84" s="7">
        <v>81</v>
      </c>
      <c r="B84" s="10" t="s">
        <v>199</v>
      </c>
      <c r="C84" s="11" t="s">
        <v>185</v>
      </c>
      <c r="D84" s="11" t="s">
        <v>200</v>
      </c>
      <c r="E84" s="17" t="s">
        <v>201</v>
      </c>
      <c r="F84" s="7">
        <v>111.8</v>
      </c>
      <c r="G84" s="7">
        <f t="shared" si="4"/>
        <v>1</v>
      </c>
      <c r="H84" s="7" t="s">
        <v>12</v>
      </c>
    </row>
    <row r="85" spans="1:8" x14ac:dyDescent="0.2">
      <c r="A85" s="7">
        <v>82</v>
      </c>
      <c r="B85" s="10" t="s">
        <v>202</v>
      </c>
      <c r="C85" s="11" t="s">
        <v>185</v>
      </c>
      <c r="D85" s="11" t="s">
        <v>200</v>
      </c>
      <c r="E85" s="17" t="s">
        <v>203</v>
      </c>
      <c r="F85" s="7">
        <v>102.52</v>
      </c>
      <c r="G85" s="7">
        <f t="shared" si="4"/>
        <v>2</v>
      </c>
      <c r="H85" s="7" t="s">
        <v>12</v>
      </c>
    </row>
    <row r="86" spans="1:8" x14ac:dyDescent="0.2">
      <c r="A86" s="7">
        <v>83</v>
      </c>
      <c r="B86" s="10" t="s">
        <v>204</v>
      </c>
      <c r="C86" s="11" t="s">
        <v>185</v>
      </c>
      <c r="D86" s="11" t="s">
        <v>200</v>
      </c>
      <c r="E86" s="17" t="s">
        <v>205</v>
      </c>
      <c r="F86" s="7">
        <v>101.85</v>
      </c>
      <c r="G86" s="7">
        <f t="shared" si="4"/>
        <v>3</v>
      </c>
      <c r="H86" s="7" t="s">
        <v>12</v>
      </c>
    </row>
    <row r="87" spans="1:8" x14ac:dyDescent="0.2">
      <c r="A87" s="7">
        <v>84</v>
      </c>
      <c r="B87" s="10" t="s">
        <v>206</v>
      </c>
      <c r="C87" s="11" t="s">
        <v>207</v>
      </c>
      <c r="D87" s="11" t="s">
        <v>208</v>
      </c>
      <c r="E87" s="17" t="s">
        <v>209</v>
      </c>
      <c r="F87" s="7">
        <v>113.73</v>
      </c>
      <c r="G87" s="7">
        <f t="shared" si="4"/>
        <v>1</v>
      </c>
      <c r="H87" s="7" t="s">
        <v>12</v>
      </c>
    </row>
    <row r="88" spans="1:8" x14ac:dyDescent="0.2">
      <c r="A88" s="7">
        <v>85</v>
      </c>
      <c r="B88" s="10" t="s">
        <v>210</v>
      </c>
      <c r="C88" s="11" t="s">
        <v>207</v>
      </c>
      <c r="D88" s="11" t="s">
        <v>208</v>
      </c>
      <c r="E88" s="17" t="s">
        <v>211</v>
      </c>
      <c r="F88" s="7">
        <v>112.13</v>
      </c>
      <c r="G88" s="7">
        <f t="shared" si="4"/>
        <v>2</v>
      </c>
      <c r="H88" s="7" t="s">
        <v>12</v>
      </c>
    </row>
    <row r="89" spans="1:8" x14ac:dyDescent="0.2">
      <c r="A89" s="7">
        <v>86</v>
      </c>
      <c r="B89" s="10" t="s">
        <v>212</v>
      </c>
      <c r="C89" s="11" t="s">
        <v>207</v>
      </c>
      <c r="D89" s="11" t="s">
        <v>208</v>
      </c>
      <c r="E89" s="17" t="s">
        <v>213</v>
      </c>
      <c r="F89" s="7">
        <v>111.97</v>
      </c>
      <c r="G89" s="7">
        <f t="shared" si="4"/>
        <v>3</v>
      </c>
      <c r="H89" s="7" t="s">
        <v>12</v>
      </c>
    </row>
    <row r="90" spans="1:8" x14ac:dyDescent="0.2">
      <c r="A90" s="7">
        <v>87</v>
      </c>
      <c r="B90" s="10" t="s">
        <v>214</v>
      </c>
      <c r="C90" s="11" t="s">
        <v>207</v>
      </c>
      <c r="D90" s="11" t="s">
        <v>208</v>
      </c>
      <c r="E90" s="17" t="s">
        <v>215</v>
      </c>
      <c r="F90" s="7">
        <v>105.09</v>
      </c>
      <c r="G90" s="7">
        <f t="shared" si="4"/>
        <v>4</v>
      </c>
      <c r="H90" s="7" t="s">
        <v>12</v>
      </c>
    </row>
    <row r="91" spans="1:8" x14ac:dyDescent="0.2">
      <c r="A91" s="7">
        <v>88</v>
      </c>
      <c r="B91" s="10" t="s">
        <v>216</v>
      </c>
      <c r="C91" s="11" t="s">
        <v>207</v>
      </c>
      <c r="D91" s="11" t="s">
        <v>208</v>
      </c>
      <c r="E91" s="17" t="s">
        <v>217</v>
      </c>
      <c r="F91" s="7">
        <v>103.36</v>
      </c>
      <c r="G91" s="7">
        <f t="shared" si="4"/>
        <v>5</v>
      </c>
      <c r="H91" s="7" t="s">
        <v>12</v>
      </c>
    </row>
    <row r="92" spans="1:8" x14ac:dyDescent="0.2">
      <c r="A92" s="7">
        <v>89</v>
      </c>
      <c r="B92" s="10" t="s">
        <v>218</v>
      </c>
      <c r="C92" s="11" t="s">
        <v>207</v>
      </c>
      <c r="D92" s="11" t="s">
        <v>208</v>
      </c>
      <c r="E92" s="17" t="s">
        <v>219</v>
      </c>
      <c r="F92" s="7">
        <v>100.99</v>
      </c>
      <c r="G92" s="7">
        <f t="shared" si="4"/>
        <v>6</v>
      </c>
      <c r="H92" s="7" t="s">
        <v>12</v>
      </c>
    </row>
    <row r="93" spans="1:8" x14ac:dyDescent="0.2">
      <c r="A93" s="7">
        <v>90</v>
      </c>
      <c r="B93" s="10" t="s">
        <v>220</v>
      </c>
      <c r="C93" s="11" t="s">
        <v>207</v>
      </c>
      <c r="D93" s="11" t="s">
        <v>221</v>
      </c>
      <c r="E93" s="17" t="s">
        <v>222</v>
      </c>
      <c r="F93" s="7">
        <v>112.07</v>
      </c>
      <c r="G93" s="7">
        <f t="shared" si="4"/>
        <v>1</v>
      </c>
      <c r="H93" s="7" t="s">
        <v>12</v>
      </c>
    </row>
    <row r="94" spans="1:8" x14ac:dyDescent="0.2">
      <c r="A94" s="7">
        <v>91</v>
      </c>
      <c r="B94" s="10" t="s">
        <v>223</v>
      </c>
      <c r="C94" s="11" t="s">
        <v>207</v>
      </c>
      <c r="D94" s="11" t="s">
        <v>221</v>
      </c>
      <c r="E94" s="17" t="s">
        <v>224</v>
      </c>
      <c r="F94" s="7">
        <v>107.11</v>
      </c>
      <c r="G94" s="7">
        <f t="shared" si="4"/>
        <v>2</v>
      </c>
      <c r="H94" s="7" t="s">
        <v>12</v>
      </c>
    </row>
    <row r="95" spans="1:8" x14ac:dyDescent="0.2">
      <c r="A95" s="7">
        <v>92</v>
      </c>
      <c r="B95" s="10" t="s">
        <v>225</v>
      </c>
      <c r="C95" s="11" t="s">
        <v>207</v>
      </c>
      <c r="D95" s="11" t="s">
        <v>221</v>
      </c>
      <c r="E95" s="17" t="s">
        <v>226</v>
      </c>
      <c r="F95" s="7">
        <v>106.04</v>
      </c>
      <c r="G95" s="7">
        <f t="shared" si="4"/>
        <v>3</v>
      </c>
      <c r="H95" s="7" t="s">
        <v>12</v>
      </c>
    </row>
    <row r="96" spans="1:8" x14ac:dyDescent="0.2">
      <c r="A96" s="7">
        <v>93</v>
      </c>
      <c r="B96" s="10" t="s">
        <v>227</v>
      </c>
      <c r="C96" s="11" t="s">
        <v>207</v>
      </c>
      <c r="D96" s="11" t="s">
        <v>221</v>
      </c>
      <c r="E96" s="17" t="s">
        <v>228</v>
      </c>
      <c r="F96" s="7">
        <v>104.85</v>
      </c>
      <c r="G96" s="7">
        <f t="shared" si="4"/>
        <v>4</v>
      </c>
      <c r="H96" s="7" t="s">
        <v>12</v>
      </c>
    </row>
    <row r="97" spans="1:8" x14ac:dyDescent="0.2">
      <c r="A97" s="7">
        <v>94</v>
      </c>
      <c r="B97" s="10" t="s">
        <v>229</v>
      </c>
      <c r="C97" s="11" t="s">
        <v>207</v>
      </c>
      <c r="D97" s="11" t="s">
        <v>221</v>
      </c>
      <c r="E97" s="17" t="s">
        <v>230</v>
      </c>
      <c r="F97" s="7">
        <v>101.84</v>
      </c>
      <c r="G97" s="7">
        <f t="shared" si="4"/>
        <v>5</v>
      </c>
      <c r="H97" s="7" t="s">
        <v>12</v>
      </c>
    </row>
    <row r="98" spans="1:8" x14ac:dyDescent="0.2">
      <c r="A98" s="7">
        <v>95</v>
      </c>
      <c r="B98" s="10" t="s">
        <v>231</v>
      </c>
      <c r="C98" s="11" t="s">
        <v>207</v>
      </c>
      <c r="D98" s="11" t="s">
        <v>221</v>
      </c>
      <c r="E98" s="17" t="s">
        <v>232</v>
      </c>
      <c r="F98" s="7">
        <v>100.8</v>
      </c>
      <c r="G98" s="7">
        <f t="shared" si="4"/>
        <v>6</v>
      </c>
      <c r="H98" s="7" t="s">
        <v>12</v>
      </c>
    </row>
    <row r="99" spans="1:8" x14ac:dyDescent="0.2">
      <c r="A99" s="7">
        <v>96</v>
      </c>
      <c r="B99" s="10" t="s">
        <v>233</v>
      </c>
      <c r="C99" s="11" t="s">
        <v>234</v>
      </c>
      <c r="D99" s="11" t="s">
        <v>235</v>
      </c>
      <c r="E99" s="17" t="s">
        <v>236</v>
      </c>
      <c r="F99" s="7">
        <v>116.02</v>
      </c>
      <c r="G99" s="7">
        <f t="shared" si="4"/>
        <v>1</v>
      </c>
      <c r="H99" s="7" t="s">
        <v>12</v>
      </c>
    </row>
    <row r="100" spans="1:8" x14ac:dyDescent="0.2">
      <c r="A100" s="7">
        <v>97</v>
      </c>
      <c r="B100" s="10" t="s">
        <v>237</v>
      </c>
      <c r="C100" s="11" t="s">
        <v>234</v>
      </c>
      <c r="D100" s="11" t="s">
        <v>235</v>
      </c>
      <c r="E100" s="17" t="s">
        <v>238</v>
      </c>
      <c r="F100" s="7">
        <v>113.75</v>
      </c>
      <c r="G100" s="7">
        <f t="shared" si="4"/>
        <v>2</v>
      </c>
      <c r="H100" s="7" t="s">
        <v>12</v>
      </c>
    </row>
    <row r="101" spans="1:8" x14ac:dyDescent="0.2">
      <c r="A101" s="7">
        <v>98</v>
      </c>
      <c r="B101" s="10" t="s">
        <v>239</v>
      </c>
      <c r="C101" s="11" t="s">
        <v>234</v>
      </c>
      <c r="D101" s="11" t="s">
        <v>235</v>
      </c>
      <c r="E101" s="17" t="s">
        <v>240</v>
      </c>
      <c r="F101" s="7">
        <v>110.28</v>
      </c>
      <c r="G101" s="7">
        <f t="shared" ref="G101:G132" si="5">SUMPRODUCT(--((C101=$C$4:$C$116)*(D101=$D$4:$D$116)*$F$4:$F$116&gt;F101))+1</f>
        <v>3</v>
      </c>
      <c r="H101" s="7" t="s">
        <v>12</v>
      </c>
    </row>
    <row r="102" spans="1:8" x14ac:dyDescent="0.2">
      <c r="A102" s="7">
        <v>99</v>
      </c>
      <c r="B102" s="10" t="s">
        <v>241</v>
      </c>
      <c r="C102" s="11" t="s">
        <v>234</v>
      </c>
      <c r="D102" s="11" t="s">
        <v>242</v>
      </c>
      <c r="E102" s="17" t="s">
        <v>243</v>
      </c>
      <c r="F102" s="7">
        <v>110</v>
      </c>
      <c r="G102" s="7">
        <f t="shared" si="5"/>
        <v>1</v>
      </c>
      <c r="H102" s="7" t="s">
        <v>12</v>
      </c>
    </row>
    <row r="103" spans="1:8" x14ac:dyDescent="0.2">
      <c r="A103" s="7">
        <v>100</v>
      </c>
      <c r="B103" s="10" t="s">
        <v>244</v>
      </c>
      <c r="C103" s="11" t="s">
        <v>234</v>
      </c>
      <c r="D103" s="11" t="s">
        <v>242</v>
      </c>
      <c r="E103" s="17" t="s">
        <v>245</v>
      </c>
      <c r="F103" s="7">
        <v>93.81</v>
      </c>
      <c r="G103" s="7">
        <f t="shared" si="5"/>
        <v>2</v>
      </c>
      <c r="H103" s="7" t="s">
        <v>12</v>
      </c>
    </row>
    <row r="104" spans="1:8" x14ac:dyDescent="0.2">
      <c r="A104" s="7">
        <v>101</v>
      </c>
      <c r="B104" s="10" t="s">
        <v>246</v>
      </c>
      <c r="C104" s="11" t="s">
        <v>234</v>
      </c>
      <c r="D104" s="11" t="s">
        <v>242</v>
      </c>
      <c r="E104" s="17" t="s">
        <v>247</v>
      </c>
      <c r="F104" s="7">
        <v>90.62</v>
      </c>
      <c r="G104" s="7">
        <f t="shared" si="5"/>
        <v>3</v>
      </c>
      <c r="H104" s="7" t="s">
        <v>12</v>
      </c>
    </row>
    <row r="105" spans="1:8" x14ac:dyDescent="0.2">
      <c r="A105" s="7">
        <v>102</v>
      </c>
      <c r="B105" s="10" t="s">
        <v>248</v>
      </c>
      <c r="C105" s="11" t="s">
        <v>234</v>
      </c>
      <c r="D105" s="11" t="s">
        <v>249</v>
      </c>
      <c r="E105" s="17" t="s">
        <v>250</v>
      </c>
      <c r="F105" s="7">
        <v>108.97</v>
      </c>
      <c r="G105" s="7">
        <f t="shared" si="5"/>
        <v>1</v>
      </c>
      <c r="H105" s="7" t="s">
        <v>12</v>
      </c>
    </row>
    <row r="106" spans="1:8" x14ac:dyDescent="0.2">
      <c r="A106" s="12">
        <v>103</v>
      </c>
      <c r="B106" s="13" t="s">
        <v>251</v>
      </c>
      <c r="C106" s="14" t="s">
        <v>234</v>
      </c>
      <c r="D106" s="14" t="s">
        <v>249</v>
      </c>
      <c r="E106" s="18" t="s">
        <v>252</v>
      </c>
      <c r="F106" s="12">
        <v>89.04</v>
      </c>
      <c r="G106" s="12">
        <f t="shared" si="5"/>
        <v>2</v>
      </c>
      <c r="H106" s="12" t="s">
        <v>24</v>
      </c>
    </row>
    <row r="107" spans="1:8" x14ac:dyDescent="0.2">
      <c r="A107" s="7">
        <v>104</v>
      </c>
      <c r="B107" s="10" t="s">
        <v>253</v>
      </c>
      <c r="C107" s="11" t="s">
        <v>234</v>
      </c>
      <c r="D107" s="11" t="s">
        <v>249</v>
      </c>
      <c r="E107" s="17" t="s">
        <v>254</v>
      </c>
      <c r="F107" s="7">
        <v>82.34</v>
      </c>
      <c r="G107" s="7">
        <f t="shared" si="5"/>
        <v>3</v>
      </c>
      <c r="H107" s="7" t="s">
        <v>12</v>
      </c>
    </row>
    <row r="108" spans="1:8" x14ac:dyDescent="0.2">
      <c r="A108" s="7">
        <v>105</v>
      </c>
      <c r="B108" s="10" t="s">
        <v>255</v>
      </c>
      <c r="C108" s="11" t="s">
        <v>234</v>
      </c>
      <c r="D108" s="11" t="s">
        <v>256</v>
      </c>
      <c r="E108" s="17" t="s">
        <v>257</v>
      </c>
      <c r="F108" s="7">
        <v>104.22</v>
      </c>
      <c r="G108" s="7">
        <f t="shared" si="5"/>
        <v>1</v>
      </c>
      <c r="H108" s="7" t="s">
        <v>12</v>
      </c>
    </row>
    <row r="109" spans="1:8" x14ac:dyDescent="0.2">
      <c r="A109" s="7">
        <v>106</v>
      </c>
      <c r="B109" s="10" t="s">
        <v>258</v>
      </c>
      <c r="C109" s="11" t="s">
        <v>234</v>
      </c>
      <c r="D109" s="11" t="s">
        <v>256</v>
      </c>
      <c r="E109" s="17" t="s">
        <v>259</v>
      </c>
      <c r="F109" s="7">
        <v>99.53</v>
      </c>
      <c r="G109" s="7">
        <f t="shared" si="5"/>
        <v>2</v>
      </c>
      <c r="H109" s="7" t="s">
        <v>12</v>
      </c>
    </row>
    <row r="110" spans="1:8" x14ac:dyDescent="0.2">
      <c r="A110" s="7">
        <v>107</v>
      </c>
      <c r="B110" s="10" t="s">
        <v>260</v>
      </c>
      <c r="C110" s="11" t="s">
        <v>234</v>
      </c>
      <c r="D110" s="11" t="s">
        <v>256</v>
      </c>
      <c r="E110" s="17" t="s">
        <v>261</v>
      </c>
      <c r="F110" s="7">
        <v>99.18</v>
      </c>
      <c r="G110" s="7">
        <f t="shared" si="5"/>
        <v>3</v>
      </c>
      <c r="H110" s="7" t="s">
        <v>12</v>
      </c>
    </row>
    <row r="111" spans="1:8" x14ac:dyDescent="0.2">
      <c r="A111" s="7">
        <v>108</v>
      </c>
      <c r="B111" s="10" t="s">
        <v>262</v>
      </c>
      <c r="C111" s="11" t="s">
        <v>263</v>
      </c>
      <c r="D111" s="11" t="s">
        <v>264</v>
      </c>
      <c r="E111" s="17" t="s">
        <v>265</v>
      </c>
      <c r="F111" s="7">
        <v>111.4</v>
      </c>
      <c r="G111" s="7">
        <f t="shared" si="5"/>
        <v>1</v>
      </c>
      <c r="H111" s="7" t="s">
        <v>12</v>
      </c>
    </row>
    <row r="112" spans="1:8" x14ac:dyDescent="0.2">
      <c r="A112" s="7">
        <v>109</v>
      </c>
      <c r="B112" s="10" t="s">
        <v>266</v>
      </c>
      <c r="C112" s="11" t="s">
        <v>263</v>
      </c>
      <c r="D112" s="11" t="s">
        <v>264</v>
      </c>
      <c r="E112" s="17" t="s">
        <v>267</v>
      </c>
      <c r="F112" s="7">
        <v>106.67</v>
      </c>
      <c r="G112" s="7">
        <f t="shared" si="5"/>
        <v>2</v>
      </c>
      <c r="H112" s="7" t="s">
        <v>12</v>
      </c>
    </row>
    <row r="113" spans="1:8" x14ac:dyDescent="0.2">
      <c r="A113" s="7">
        <v>110</v>
      </c>
      <c r="B113" s="10" t="s">
        <v>268</v>
      </c>
      <c r="C113" s="11" t="s">
        <v>263</v>
      </c>
      <c r="D113" s="11" t="s">
        <v>264</v>
      </c>
      <c r="E113" s="17" t="s">
        <v>269</v>
      </c>
      <c r="F113" s="7">
        <v>106.58</v>
      </c>
      <c r="G113" s="7">
        <f t="shared" si="5"/>
        <v>3</v>
      </c>
      <c r="H113" s="7" t="s">
        <v>12</v>
      </c>
    </row>
    <row r="114" spans="1:8" x14ac:dyDescent="0.2">
      <c r="A114" s="7">
        <v>111</v>
      </c>
      <c r="B114" s="10" t="s">
        <v>270</v>
      </c>
      <c r="C114" s="11" t="s">
        <v>263</v>
      </c>
      <c r="D114" s="11" t="s">
        <v>264</v>
      </c>
      <c r="E114" s="17" t="s">
        <v>271</v>
      </c>
      <c r="F114" s="7">
        <v>105.59</v>
      </c>
      <c r="G114" s="7">
        <f t="shared" si="5"/>
        <v>4</v>
      </c>
      <c r="H114" s="7" t="s">
        <v>12</v>
      </c>
    </row>
    <row r="115" spans="1:8" x14ac:dyDescent="0.2">
      <c r="A115" s="7">
        <v>112</v>
      </c>
      <c r="B115" s="10" t="s">
        <v>272</v>
      </c>
      <c r="C115" s="11" t="s">
        <v>263</v>
      </c>
      <c r="D115" s="11" t="s">
        <v>264</v>
      </c>
      <c r="E115" s="17" t="s">
        <v>273</v>
      </c>
      <c r="F115" s="7">
        <v>101.86</v>
      </c>
      <c r="G115" s="7">
        <f t="shared" si="5"/>
        <v>5</v>
      </c>
      <c r="H115" s="7" t="s">
        <v>12</v>
      </c>
    </row>
    <row r="116" spans="1:8" x14ac:dyDescent="0.2">
      <c r="A116" s="7">
        <v>113</v>
      </c>
      <c r="B116" s="10" t="s">
        <v>274</v>
      </c>
      <c r="C116" s="11" t="s">
        <v>263</v>
      </c>
      <c r="D116" s="11" t="s">
        <v>264</v>
      </c>
      <c r="E116" s="17" t="s">
        <v>275</v>
      </c>
      <c r="F116" s="7">
        <v>99.59</v>
      </c>
      <c r="G116" s="7">
        <f t="shared" si="5"/>
        <v>6</v>
      </c>
      <c r="H116" s="7" t="s">
        <v>12</v>
      </c>
    </row>
  </sheetData>
  <sortState ref="A3:I328">
    <sortCondition ref="D3:D328"/>
    <sortCondition descending="1" ref="F3:F328"/>
  </sortState>
  <mergeCells count="1">
    <mergeCell ref="A2:H2"/>
  </mergeCells>
  <phoneticPr fontId="4" type="noConversion"/>
  <printOptions horizontalCentered="1"/>
  <pageMargins left="0.35433070866141703" right="0.35433070866141703" top="0.39370078740157499" bottom="0.39370078740157499" header="0.118110236220472" footer="0.118110236220472"/>
  <pageSetup paperSize="9" scale="5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笔试成绩</vt:lpstr>
      <vt:lpstr>笔试成绩!Print_Area</vt:lpstr>
      <vt:lpstr>笔试成绩!Print_Titles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2024-10-22T17:03:00Z</cp:lastPrinted>
  <dcterms:created xsi:type="dcterms:W3CDTF">2024-10-22T17:06:00Z</dcterms:created>
  <dcterms:modified xsi:type="dcterms:W3CDTF">2024-11-07T02:16:46Z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260D1F1318E44571BB01F231D88FB11F_13</vt:lpwstr>
  </property>
  <property fmtid="{D5CDD505-2E9C-101B-9397-08002B2CF9AE}" pid="3" name="KSOProductBuildVer">
    <vt:lpwstr>2052-11.8.2.10624</vt:lpwstr>
  </property>
</Properties>
</file>