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排名试教名单 " sheetId="6" r:id="rId1"/>
  </sheets>
  <definedNames>
    <definedName name="_xlnm._FilterDatabase" localSheetId="0" hidden="1">'成绩排名试教名单 '!$A$3:$S$93</definedName>
    <definedName name="_xlnm.Print_Titles" localSheetId="0">'成绩排名试教名单 '!$2:$3</definedName>
  </definedNames>
  <calcPr calcId="144525"/>
</workbook>
</file>

<file path=xl/sharedStrings.xml><?xml version="1.0" encoding="utf-8"?>
<sst xmlns="http://schemas.openxmlformats.org/spreadsheetml/2006/main" count="941" uniqueCount="220">
  <si>
    <t>附件</t>
  </si>
  <si>
    <t>织金县2023年公开考调县直中小学教师拟调动人员名单</t>
  </si>
  <si>
    <t>序号</t>
  </si>
  <si>
    <t>姓  名</t>
  </si>
  <si>
    <t>原工作单位</t>
  </si>
  <si>
    <t>考调单位名称</t>
  </si>
  <si>
    <t>考调岗位名称</t>
  </si>
  <si>
    <t>准考证号</t>
  </si>
  <si>
    <t>考点名称</t>
  </si>
  <si>
    <t>考场号</t>
  </si>
  <si>
    <t>坐位号</t>
  </si>
  <si>
    <t>笔试成绩</t>
  </si>
  <si>
    <t>考调人数</t>
  </si>
  <si>
    <t>报考人员与考调岗位数达到3:1或2:1进入试教</t>
  </si>
  <si>
    <t>试教成绩</t>
  </si>
  <si>
    <t>试教结束，实际面试考生人数与计划考调岗位人数达不到3:1、2:1比例</t>
  </si>
  <si>
    <t>试教结束，实际面试考生人数与计划考调岗位人数达不到3:1或2:1，试教成绩须达到本次考调同一学科当日试教实考考生平均分</t>
  </si>
  <si>
    <t>总成绩(笔试成绩×40%+试教成绩×60%)</t>
  </si>
  <si>
    <t>是否进入考察政审</t>
  </si>
  <si>
    <t>考察政审是否合格</t>
  </si>
  <si>
    <t>是否拟调动</t>
  </si>
  <si>
    <t>张继艳</t>
  </si>
  <si>
    <t>织金县鸡场乡倮脚小学</t>
  </si>
  <si>
    <t>织金县第二小学</t>
  </si>
  <si>
    <t>小学语文教师</t>
  </si>
  <si>
    <t>织金县第五中学</t>
  </si>
  <si>
    <t>06</t>
  </si>
  <si>
    <t>2:1</t>
  </si>
  <si>
    <t>是</t>
  </si>
  <si>
    <r>
      <rPr>
        <sz val="11"/>
        <rFont val="仿宋_GB2312"/>
        <charset val="134"/>
      </rPr>
      <t>韩</t>
    </r>
    <r>
      <rPr>
        <sz val="11"/>
        <rFont val="宋体"/>
        <charset val="134"/>
      </rPr>
      <t>玥</t>
    </r>
  </si>
  <si>
    <t>织金县三塘镇哨岗小学</t>
  </si>
  <si>
    <t>王美</t>
  </si>
  <si>
    <t>织金县上坪寨乡中心学校</t>
  </si>
  <si>
    <t>王琳</t>
  </si>
  <si>
    <t>织金县中寨镇大院小学</t>
  </si>
  <si>
    <t>张永</t>
  </si>
  <si>
    <t>织金县鸡场乡务卜小学</t>
  </si>
  <si>
    <t>02</t>
  </si>
  <si>
    <t>张顺</t>
  </si>
  <si>
    <t>织金县牛场镇水城小学</t>
  </si>
  <si>
    <t>09</t>
  </si>
  <si>
    <t>陆丽娥</t>
  </si>
  <si>
    <t>织金县后寨苗族乡高礅小学</t>
  </si>
  <si>
    <t>钱昌梅</t>
  </si>
  <si>
    <t>织金县鸡场乡中心学校</t>
  </si>
  <si>
    <t>07</t>
  </si>
  <si>
    <t>陈敏</t>
  </si>
  <si>
    <t>织金县少普镇勇模小学</t>
  </si>
  <si>
    <t>林远</t>
  </si>
  <si>
    <t>织金县鸡场乡鸡坡小学</t>
  </si>
  <si>
    <t>织金县第九小学</t>
  </si>
  <si>
    <t>08</t>
  </si>
  <si>
    <t>3:1</t>
  </si>
  <si>
    <t>郭兴兰</t>
  </si>
  <si>
    <t>织金县第七小学</t>
  </si>
  <si>
    <t>赵鑫</t>
  </si>
  <si>
    <t>织金县阿弓镇尚寨小学</t>
  </si>
  <si>
    <t>张浪</t>
  </si>
  <si>
    <t>织金县以那镇中心学校</t>
  </si>
  <si>
    <t>织金县第三小学</t>
  </si>
  <si>
    <t>熊宇</t>
  </si>
  <si>
    <t>织金县桂果镇岔河新校</t>
  </si>
  <si>
    <t>杜刚</t>
  </si>
  <si>
    <t>织金县黑土镇中心学校</t>
  </si>
  <si>
    <t>陈丽娅</t>
  </si>
  <si>
    <t>织金县马场镇马家屯小学</t>
  </si>
  <si>
    <t>织金县第四小学</t>
  </si>
  <si>
    <t>05</t>
  </si>
  <si>
    <t>耿静梅</t>
  </si>
  <si>
    <t>织金县三甲街道果化小学</t>
  </si>
  <si>
    <t>04</t>
  </si>
  <si>
    <t>陈茜</t>
  </si>
  <si>
    <t>织金县三甲街道绮结河小学</t>
  </si>
  <si>
    <t>织金县第八小学</t>
  </si>
  <si>
    <t>不达3:1</t>
  </si>
  <si>
    <t>冯敏</t>
  </si>
  <si>
    <t>织金县三塘镇中心学校</t>
  </si>
  <si>
    <t>王霞</t>
  </si>
  <si>
    <t>织金县白泥镇中心学校</t>
  </si>
  <si>
    <t>龚彦</t>
  </si>
  <si>
    <t>织金县阿弓镇中心学校</t>
  </si>
  <si>
    <t>卢羽</t>
  </si>
  <si>
    <t>织金县纳雍乡杨柳小学</t>
  </si>
  <si>
    <t>陈丹丹</t>
  </si>
  <si>
    <t>刘松灵</t>
  </si>
  <si>
    <t>织金县中寨镇中学</t>
  </si>
  <si>
    <t>织金县羊城中学</t>
  </si>
  <si>
    <t>初中语文教师</t>
  </si>
  <si>
    <t>03</t>
  </si>
  <si>
    <t>李丽</t>
  </si>
  <si>
    <t>织金县少普镇中学</t>
  </si>
  <si>
    <t>谢佳佳</t>
  </si>
  <si>
    <t>织金县三甲街道三甲中学</t>
  </si>
  <si>
    <t>织金县思源实验学校</t>
  </si>
  <si>
    <t>刘义成</t>
  </si>
  <si>
    <t>织金县猫场镇猫场中学</t>
  </si>
  <si>
    <t>织金县第九小初中部</t>
  </si>
  <si>
    <t>潘兰</t>
  </si>
  <si>
    <t>织金县三塘镇中学</t>
  </si>
  <si>
    <t>王炯</t>
  </si>
  <si>
    <t>织金县纳雍乡新普小学</t>
  </si>
  <si>
    <t>小学数学教师</t>
  </si>
  <si>
    <t>胡敏</t>
  </si>
  <si>
    <t>织金县桂果镇联兴小学</t>
  </si>
  <si>
    <t>杨德银</t>
  </si>
  <si>
    <t>织金县茶店乡海马小学</t>
  </si>
  <si>
    <t>龚昌隆</t>
  </si>
  <si>
    <t>尹华娅</t>
  </si>
  <si>
    <t>织金县少普镇中心学校</t>
  </si>
  <si>
    <t>杨应霞</t>
  </si>
  <si>
    <t>织金县猫场镇窑上小学</t>
  </si>
  <si>
    <t>曹芳</t>
  </si>
  <si>
    <t>织金县中寨镇核桃小学</t>
  </si>
  <si>
    <t>陈荣</t>
  </si>
  <si>
    <t>吕雪琴</t>
  </si>
  <si>
    <t>织金县鸡场乡木货小学</t>
  </si>
  <si>
    <t>万勇</t>
  </si>
  <si>
    <t>织金县三甲街道白岩脚小学</t>
  </si>
  <si>
    <t>鄢敏</t>
  </si>
  <si>
    <t>罗芳</t>
  </si>
  <si>
    <t>织金县猫场镇第二小学</t>
  </si>
  <si>
    <t>桑贞柱</t>
  </si>
  <si>
    <t>不达2:1</t>
  </si>
  <si>
    <t>李梦琳</t>
  </si>
  <si>
    <t>织金县龙场镇猫场小学</t>
  </si>
  <si>
    <t>王艳</t>
  </si>
  <si>
    <t>织金县三甲街道白泥坡小学</t>
  </si>
  <si>
    <t>张悦</t>
  </si>
  <si>
    <t>织金县三甲街道杨柳河小学</t>
  </si>
  <si>
    <t>周江兰</t>
  </si>
  <si>
    <t>织金县黑土镇打括小学</t>
  </si>
  <si>
    <t>王发敏</t>
  </si>
  <si>
    <t>织金县大平乡中心学校</t>
  </si>
  <si>
    <t>张珍乾</t>
  </si>
  <si>
    <t>织金县金龙乡安山小学</t>
  </si>
  <si>
    <t>刘洁</t>
  </si>
  <si>
    <t>织金县马场镇布底小学</t>
  </si>
  <si>
    <t>陈萍</t>
  </si>
  <si>
    <t>罗凯</t>
  </si>
  <si>
    <t>织金县鸡场乡中学</t>
  </si>
  <si>
    <t>初中数学教师</t>
  </si>
  <si>
    <t>涂玲韵</t>
  </si>
  <si>
    <t>织金县黑土镇黑土中学</t>
  </si>
  <si>
    <t>初中英语教师</t>
  </si>
  <si>
    <t>李玉华</t>
  </si>
  <si>
    <t>聂梅</t>
  </si>
  <si>
    <t>织金县以那镇以那中学</t>
  </si>
  <si>
    <t>王恋</t>
  </si>
  <si>
    <t>小学英语教师</t>
  </si>
  <si>
    <t>段祥燕</t>
  </si>
  <si>
    <t>张桢率</t>
  </si>
  <si>
    <t>织金县茶店乡中心学校</t>
  </si>
  <si>
    <t>杨锐</t>
  </si>
  <si>
    <t>织金县鸡场乡修文县小学</t>
  </si>
  <si>
    <t>杨江</t>
  </si>
  <si>
    <t>织金县大平乡中寨小学</t>
  </si>
  <si>
    <t>小学体育教师</t>
  </si>
  <si>
    <t>吴兆军</t>
  </si>
  <si>
    <t>织金县三塘镇岩洞口小学</t>
  </si>
  <si>
    <t>杨腾</t>
  </si>
  <si>
    <t>织金县少普镇普戛小学</t>
  </si>
  <si>
    <t>蔡永红</t>
  </si>
  <si>
    <t>织金县中寨高视小学</t>
  </si>
  <si>
    <t>陈红印</t>
  </si>
  <si>
    <t>王荣昌</t>
  </si>
  <si>
    <t>织金县珠藏镇华山小学</t>
  </si>
  <si>
    <t>蔡国权</t>
  </si>
  <si>
    <t>陆青海</t>
  </si>
  <si>
    <t>织金县猫场镇新联小学</t>
  </si>
  <si>
    <t>罗周勇</t>
  </si>
  <si>
    <t>织金县少普镇磨中小学</t>
  </si>
  <si>
    <t>冯志欣</t>
  </si>
  <si>
    <t>初中音乐教师</t>
  </si>
  <si>
    <t>汤丽梅</t>
  </si>
  <si>
    <t>文涛</t>
  </si>
  <si>
    <t>小学音乐教师</t>
  </si>
  <si>
    <t>罗洁</t>
  </si>
  <si>
    <t>余振伟</t>
  </si>
  <si>
    <t>织金县少普镇化董小学</t>
  </si>
  <si>
    <t>罗蓝</t>
  </si>
  <si>
    <t>初中历史教师</t>
  </si>
  <si>
    <t>01</t>
  </si>
  <si>
    <t>林锦</t>
  </si>
  <si>
    <t>初中美术教师</t>
  </si>
  <si>
    <t>张义书</t>
  </si>
  <si>
    <t>初中地理教师</t>
  </si>
  <si>
    <t>李雪</t>
  </si>
  <si>
    <t>织金县熊家场镇木汪小学</t>
  </si>
  <si>
    <t>小学美术教师</t>
  </si>
  <si>
    <t>杨婷</t>
  </si>
  <si>
    <t>织金县化起镇中心学校</t>
  </si>
  <si>
    <t>石胜兰</t>
  </si>
  <si>
    <t>织金县马场镇大陌小学</t>
  </si>
  <si>
    <t>张莉莎</t>
  </si>
  <si>
    <t>邓书勇</t>
  </si>
  <si>
    <t>小学信息技术教师</t>
  </si>
  <si>
    <t>赵国丽</t>
  </si>
  <si>
    <t>织金县白泥镇中学</t>
  </si>
  <si>
    <t>初中体育教师</t>
  </si>
  <si>
    <t>周芬</t>
  </si>
  <si>
    <t>织金县第六中学</t>
  </si>
  <si>
    <t>陈刚</t>
  </si>
  <si>
    <t>织金县熊家场镇熊家场中学</t>
  </si>
  <si>
    <t>谌文权</t>
  </si>
  <si>
    <t>康金福</t>
  </si>
  <si>
    <t>初中信息技术教师</t>
  </si>
  <si>
    <t>骆凤莲</t>
  </si>
  <si>
    <t>初中生物教师</t>
  </si>
  <si>
    <t>任德金</t>
  </si>
  <si>
    <t>初中物理教师</t>
  </si>
  <si>
    <t>都金妮</t>
  </si>
  <si>
    <t>织金县三甲街道普翁中学</t>
  </si>
  <si>
    <t>织金县第五中学初中部</t>
  </si>
  <si>
    <t>杨代鸿</t>
  </si>
  <si>
    <t>织金县第八中学</t>
  </si>
  <si>
    <t>王瑞云</t>
  </si>
  <si>
    <t>织金县后寨苗族乡中学</t>
  </si>
  <si>
    <t>初中化学教师</t>
  </si>
  <si>
    <t>袁文锋</t>
  </si>
  <si>
    <t>织金县三甲街道果化小学（初中部）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</si>
</sst>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" xfId="0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 shrinkToFi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3"/>
  <sheetViews>
    <sheetView tabSelected="1" workbookViewId="0">
      <pane ySplit="3" topLeftCell="A4" activePane="bottomLeft" state="frozen"/>
      <selection/>
      <selection pane="bottomLeft" activeCell="W3" sqref="W3"/>
    </sheetView>
  </sheetViews>
  <sheetFormatPr defaultColWidth="9" defaultRowHeight="13.5"/>
  <cols>
    <col min="1" max="1" width="7" customWidth="1"/>
    <col min="2" max="2" width="8.25" customWidth="1"/>
    <col min="3" max="3" width="27.75" customWidth="1"/>
    <col min="4" max="4" width="17.3583333333333" customWidth="1"/>
    <col min="5" max="5" width="11.75" customWidth="1"/>
    <col min="6" max="6" width="11.1666666666667" customWidth="1"/>
    <col min="7" max="7" width="14.5" customWidth="1"/>
    <col min="8" max="8" width="4" style="2" customWidth="1"/>
    <col min="9" max="9" width="5.75" style="2" customWidth="1"/>
    <col min="10" max="10" width="8.75" style="3" customWidth="1"/>
    <col min="11" max="11" width="5.40833333333333" style="2" customWidth="1"/>
    <col min="12" max="12" width="7.125" style="4" customWidth="1"/>
    <col min="13" max="13" width="8.125" style="3" customWidth="1"/>
    <col min="14" max="14" width="8.05833333333333" style="1" customWidth="1"/>
    <col min="15" max="15" width="10.25" customWidth="1"/>
    <col min="16" max="16" width="11.9416666666667" style="5" customWidth="1"/>
    <col min="17" max="17" width="5.375" customWidth="1"/>
    <col min="18" max="19" width="5.375" style="2" customWidth="1"/>
  </cols>
  <sheetData>
    <row r="1" ht="18" customHeight="1" spans="1:1">
      <c r="A1" t="s">
        <v>0</v>
      </c>
    </row>
    <row r="2" ht="28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3"/>
      <c r="Q2" s="6"/>
      <c r="R2" s="6"/>
      <c r="S2" s="6"/>
    </row>
    <row r="3" s="1" customFormat="1" ht="169" customHeight="1" spans="1:19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15" t="s">
        <v>13</v>
      </c>
      <c r="M3" s="16" t="s">
        <v>14</v>
      </c>
      <c r="N3" s="7" t="s">
        <v>15</v>
      </c>
      <c r="O3" s="7" t="s">
        <v>16</v>
      </c>
      <c r="P3" s="16" t="s">
        <v>17</v>
      </c>
      <c r="Q3" s="20" t="s">
        <v>18</v>
      </c>
      <c r="R3" s="20" t="s">
        <v>19</v>
      </c>
      <c r="S3" s="20" t="s">
        <v>20</v>
      </c>
    </row>
    <row r="4" ht="20" customHeight="1" spans="1:19">
      <c r="A4" s="11">
        <v>1</v>
      </c>
      <c r="B4" s="25" t="s">
        <v>21</v>
      </c>
      <c r="C4" s="11" t="s">
        <v>22</v>
      </c>
      <c r="D4" s="25" t="s">
        <v>23</v>
      </c>
      <c r="E4" s="11" t="s">
        <v>24</v>
      </c>
      <c r="F4" s="11">
        <v>23073050621</v>
      </c>
      <c r="G4" s="11" t="s">
        <v>25</v>
      </c>
      <c r="H4" s="12" t="s">
        <v>26</v>
      </c>
      <c r="I4" s="12">
        <v>21</v>
      </c>
      <c r="J4" s="17">
        <v>82</v>
      </c>
      <c r="K4" s="12">
        <v>9</v>
      </c>
      <c r="L4" s="18" t="s">
        <v>27</v>
      </c>
      <c r="M4" s="19">
        <v>85.4</v>
      </c>
      <c r="N4" s="20"/>
      <c r="O4" s="21"/>
      <c r="P4" s="19">
        <f>J4*0.4+M4*0.6</f>
        <v>84.04</v>
      </c>
      <c r="Q4" s="21" t="s">
        <v>28</v>
      </c>
      <c r="R4" s="21" t="s">
        <v>28</v>
      </c>
      <c r="S4" s="21" t="s">
        <v>28</v>
      </c>
    </row>
    <row r="5" ht="20" customHeight="1" spans="1:19">
      <c r="A5" s="11">
        <v>2</v>
      </c>
      <c r="B5" s="25" t="s">
        <v>29</v>
      </c>
      <c r="C5" s="25" t="s">
        <v>30</v>
      </c>
      <c r="D5" s="25" t="s">
        <v>23</v>
      </c>
      <c r="E5" s="11" t="s">
        <v>24</v>
      </c>
      <c r="F5" s="11">
        <v>23073050614</v>
      </c>
      <c r="G5" s="11" t="s">
        <v>25</v>
      </c>
      <c r="H5" s="12" t="s">
        <v>26</v>
      </c>
      <c r="I5" s="12">
        <v>14</v>
      </c>
      <c r="J5" s="17">
        <v>76</v>
      </c>
      <c r="K5" s="12">
        <v>9</v>
      </c>
      <c r="L5" s="18" t="s">
        <v>27</v>
      </c>
      <c r="M5" s="19">
        <v>83</v>
      </c>
      <c r="N5" s="20"/>
      <c r="O5" s="21"/>
      <c r="P5" s="19">
        <f t="shared" ref="P4:P68" si="0">J5*0.4+M5*0.6</f>
        <v>80.2</v>
      </c>
      <c r="Q5" s="21" t="s">
        <v>28</v>
      </c>
      <c r="R5" s="21" t="s">
        <v>28</v>
      </c>
      <c r="S5" s="21" t="s">
        <v>28</v>
      </c>
    </row>
    <row r="6" ht="20" customHeight="1" spans="1:19">
      <c r="A6" s="11">
        <v>3</v>
      </c>
      <c r="B6" s="25" t="s">
        <v>31</v>
      </c>
      <c r="C6" s="25" t="s">
        <v>32</v>
      </c>
      <c r="D6" s="25" t="s">
        <v>23</v>
      </c>
      <c r="E6" s="11" t="s">
        <v>24</v>
      </c>
      <c r="F6" s="11">
        <v>23073050606</v>
      </c>
      <c r="G6" s="11" t="s">
        <v>25</v>
      </c>
      <c r="H6" s="12" t="s">
        <v>26</v>
      </c>
      <c r="I6" s="12" t="s">
        <v>26</v>
      </c>
      <c r="J6" s="17">
        <v>69</v>
      </c>
      <c r="K6" s="12">
        <v>9</v>
      </c>
      <c r="L6" s="18" t="s">
        <v>27</v>
      </c>
      <c r="M6" s="19">
        <v>85.6</v>
      </c>
      <c r="N6" s="20"/>
      <c r="O6" s="21"/>
      <c r="P6" s="19">
        <f t="shared" si="0"/>
        <v>78.96</v>
      </c>
      <c r="Q6" s="21" t="s">
        <v>28</v>
      </c>
      <c r="R6" s="21" t="s">
        <v>28</v>
      </c>
      <c r="S6" s="21" t="s">
        <v>28</v>
      </c>
    </row>
    <row r="7" ht="20" customHeight="1" spans="1:19">
      <c r="A7" s="11">
        <v>4</v>
      </c>
      <c r="B7" s="25" t="s">
        <v>33</v>
      </c>
      <c r="C7" s="25" t="s">
        <v>34</v>
      </c>
      <c r="D7" s="25" t="s">
        <v>23</v>
      </c>
      <c r="E7" s="11" t="s">
        <v>24</v>
      </c>
      <c r="F7" s="11">
        <v>23073050625</v>
      </c>
      <c r="G7" s="11" t="s">
        <v>25</v>
      </c>
      <c r="H7" s="12" t="s">
        <v>26</v>
      </c>
      <c r="I7" s="12">
        <v>25</v>
      </c>
      <c r="J7" s="17">
        <v>71</v>
      </c>
      <c r="K7" s="12">
        <v>9</v>
      </c>
      <c r="L7" s="18" t="s">
        <v>27</v>
      </c>
      <c r="M7" s="19">
        <v>81.6</v>
      </c>
      <c r="N7" s="20"/>
      <c r="O7" s="21"/>
      <c r="P7" s="19">
        <f t="shared" si="0"/>
        <v>77.36</v>
      </c>
      <c r="Q7" s="21" t="s">
        <v>28</v>
      </c>
      <c r="R7" s="21" t="s">
        <v>28</v>
      </c>
      <c r="S7" s="21" t="s">
        <v>28</v>
      </c>
    </row>
    <row r="8" ht="20" customHeight="1" spans="1:19">
      <c r="A8" s="11">
        <v>5</v>
      </c>
      <c r="B8" s="25" t="s">
        <v>35</v>
      </c>
      <c r="C8" s="25" t="s">
        <v>36</v>
      </c>
      <c r="D8" s="25" t="s">
        <v>23</v>
      </c>
      <c r="E8" s="11" t="s">
        <v>24</v>
      </c>
      <c r="F8" s="11">
        <v>23073050602</v>
      </c>
      <c r="G8" s="11" t="s">
        <v>25</v>
      </c>
      <c r="H8" s="12" t="s">
        <v>26</v>
      </c>
      <c r="I8" s="12" t="s">
        <v>37</v>
      </c>
      <c r="J8" s="17">
        <v>69</v>
      </c>
      <c r="K8" s="12">
        <v>9</v>
      </c>
      <c r="L8" s="18" t="s">
        <v>27</v>
      </c>
      <c r="M8" s="19">
        <v>82.8</v>
      </c>
      <c r="N8" s="20"/>
      <c r="O8" s="21"/>
      <c r="P8" s="19">
        <f t="shared" si="0"/>
        <v>77.28</v>
      </c>
      <c r="Q8" s="21" t="s">
        <v>28</v>
      </c>
      <c r="R8" s="21" t="s">
        <v>28</v>
      </c>
      <c r="S8" s="21" t="s">
        <v>28</v>
      </c>
    </row>
    <row r="9" ht="20" customHeight="1" spans="1:19">
      <c r="A9" s="11">
        <v>6</v>
      </c>
      <c r="B9" s="25" t="s">
        <v>38</v>
      </c>
      <c r="C9" s="25" t="s">
        <v>39</v>
      </c>
      <c r="D9" s="25" t="s">
        <v>23</v>
      </c>
      <c r="E9" s="11" t="s">
        <v>24</v>
      </c>
      <c r="F9" s="11">
        <v>23073050609</v>
      </c>
      <c r="G9" s="11" t="s">
        <v>25</v>
      </c>
      <c r="H9" s="12" t="s">
        <v>26</v>
      </c>
      <c r="I9" s="12" t="s">
        <v>40</v>
      </c>
      <c r="J9" s="17">
        <v>69</v>
      </c>
      <c r="K9" s="12">
        <v>9</v>
      </c>
      <c r="L9" s="18" t="s">
        <v>27</v>
      </c>
      <c r="M9" s="19">
        <v>80.6</v>
      </c>
      <c r="N9" s="20"/>
      <c r="O9" s="21"/>
      <c r="P9" s="19">
        <f t="shared" si="0"/>
        <v>75.96</v>
      </c>
      <c r="Q9" s="21" t="s">
        <v>28</v>
      </c>
      <c r="R9" s="21" t="s">
        <v>28</v>
      </c>
      <c r="S9" s="21" t="s">
        <v>28</v>
      </c>
    </row>
    <row r="10" ht="20" customHeight="1" spans="1:19">
      <c r="A10" s="11">
        <v>7</v>
      </c>
      <c r="B10" s="25" t="s">
        <v>41</v>
      </c>
      <c r="C10" s="11" t="s">
        <v>42</v>
      </c>
      <c r="D10" s="25" t="s">
        <v>23</v>
      </c>
      <c r="E10" s="11" t="s">
        <v>24</v>
      </c>
      <c r="F10" s="11">
        <v>23073050611</v>
      </c>
      <c r="G10" s="11" t="s">
        <v>25</v>
      </c>
      <c r="H10" s="12" t="s">
        <v>26</v>
      </c>
      <c r="I10" s="12">
        <v>11</v>
      </c>
      <c r="J10" s="17">
        <v>70</v>
      </c>
      <c r="K10" s="12">
        <v>9</v>
      </c>
      <c r="L10" s="18" t="s">
        <v>27</v>
      </c>
      <c r="M10" s="19">
        <v>78.4</v>
      </c>
      <c r="N10" s="20"/>
      <c r="O10" s="21"/>
      <c r="P10" s="19">
        <f t="shared" si="0"/>
        <v>75.04</v>
      </c>
      <c r="Q10" s="21" t="s">
        <v>28</v>
      </c>
      <c r="R10" s="21" t="s">
        <v>28</v>
      </c>
      <c r="S10" s="21" t="s">
        <v>28</v>
      </c>
    </row>
    <row r="11" ht="20" customHeight="1" spans="1:19">
      <c r="A11" s="11">
        <v>8</v>
      </c>
      <c r="B11" s="25" t="s">
        <v>43</v>
      </c>
      <c r="C11" s="25" t="s">
        <v>44</v>
      </c>
      <c r="D11" s="25" t="s">
        <v>23</v>
      </c>
      <c r="E11" s="11" t="s">
        <v>24</v>
      </c>
      <c r="F11" s="11">
        <v>23073050607</v>
      </c>
      <c r="G11" s="11" t="s">
        <v>25</v>
      </c>
      <c r="H11" s="12" t="s">
        <v>26</v>
      </c>
      <c r="I11" s="12" t="s">
        <v>45</v>
      </c>
      <c r="J11" s="17">
        <v>68</v>
      </c>
      <c r="K11" s="12">
        <v>9</v>
      </c>
      <c r="L11" s="18" t="s">
        <v>27</v>
      </c>
      <c r="M11" s="19">
        <v>79.6</v>
      </c>
      <c r="N11" s="20"/>
      <c r="O11" s="21"/>
      <c r="P11" s="19">
        <f t="shared" si="0"/>
        <v>74.96</v>
      </c>
      <c r="Q11" s="21" t="s">
        <v>28</v>
      </c>
      <c r="R11" s="21" t="s">
        <v>28</v>
      </c>
      <c r="S11" s="21" t="s">
        <v>28</v>
      </c>
    </row>
    <row r="12" ht="20" customHeight="1" spans="1:19">
      <c r="A12" s="11">
        <v>9</v>
      </c>
      <c r="B12" s="25" t="s">
        <v>46</v>
      </c>
      <c r="C12" s="25" t="s">
        <v>47</v>
      </c>
      <c r="D12" s="25" t="s">
        <v>23</v>
      </c>
      <c r="E12" s="11" t="s">
        <v>24</v>
      </c>
      <c r="F12" s="11">
        <v>23073050622</v>
      </c>
      <c r="G12" s="11" t="s">
        <v>25</v>
      </c>
      <c r="H12" s="12" t="s">
        <v>26</v>
      </c>
      <c r="I12" s="12">
        <v>22</v>
      </c>
      <c r="J12" s="17">
        <v>61</v>
      </c>
      <c r="K12" s="12">
        <v>9</v>
      </c>
      <c r="L12" s="18" t="s">
        <v>27</v>
      </c>
      <c r="M12" s="19">
        <v>84</v>
      </c>
      <c r="N12" s="20"/>
      <c r="O12" s="21"/>
      <c r="P12" s="19">
        <f t="shared" si="0"/>
        <v>74.8</v>
      </c>
      <c r="Q12" s="21" t="s">
        <v>28</v>
      </c>
      <c r="R12" s="21" t="s">
        <v>28</v>
      </c>
      <c r="S12" s="21" t="s">
        <v>28</v>
      </c>
    </row>
    <row r="13" ht="20" customHeight="1" spans="1:19">
      <c r="A13" s="11">
        <v>10</v>
      </c>
      <c r="B13" s="25" t="s">
        <v>48</v>
      </c>
      <c r="C13" s="25" t="s">
        <v>49</v>
      </c>
      <c r="D13" s="25" t="s">
        <v>50</v>
      </c>
      <c r="E13" s="11" t="s">
        <v>24</v>
      </c>
      <c r="F13" s="11">
        <v>23073050820</v>
      </c>
      <c r="G13" s="11" t="s">
        <v>25</v>
      </c>
      <c r="H13" s="12" t="s">
        <v>51</v>
      </c>
      <c r="I13" s="12">
        <v>20</v>
      </c>
      <c r="J13" s="17">
        <v>79</v>
      </c>
      <c r="K13" s="12">
        <v>1</v>
      </c>
      <c r="L13" s="18" t="s">
        <v>52</v>
      </c>
      <c r="M13" s="19">
        <v>85</v>
      </c>
      <c r="N13" s="20"/>
      <c r="O13" s="21"/>
      <c r="P13" s="19">
        <f t="shared" si="0"/>
        <v>82.6</v>
      </c>
      <c r="Q13" s="21" t="s">
        <v>28</v>
      </c>
      <c r="R13" s="21" t="s">
        <v>28</v>
      </c>
      <c r="S13" s="21" t="s">
        <v>28</v>
      </c>
    </row>
    <row r="14" ht="20" customHeight="1" spans="1:19">
      <c r="A14" s="11">
        <v>11</v>
      </c>
      <c r="B14" s="25" t="s">
        <v>53</v>
      </c>
      <c r="C14" s="11" t="s">
        <v>22</v>
      </c>
      <c r="D14" s="25" t="s">
        <v>54</v>
      </c>
      <c r="E14" s="11" t="s">
        <v>24</v>
      </c>
      <c r="F14" s="11">
        <v>23073050819</v>
      </c>
      <c r="G14" s="11" t="s">
        <v>25</v>
      </c>
      <c r="H14" s="12" t="s">
        <v>51</v>
      </c>
      <c r="I14" s="12">
        <v>19</v>
      </c>
      <c r="J14" s="17">
        <v>71</v>
      </c>
      <c r="K14" s="12">
        <v>2</v>
      </c>
      <c r="L14" s="18" t="s">
        <v>27</v>
      </c>
      <c r="M14" s="19">
        <v>92.2</v>
      </c>
      <c r="N14" s="20"/>
      <c r="O14" s="21"/>
      <c r="P14" s="19">
        <f t="shared" si="0"/>
        <v>83.72</v>
      </c>
      <c r="Q14" s="21" t="s">
        <v>28</v>
      </c>
      <c r="R14" s="21" t="s">
        <v>28</v>
      </c>
      <c r="S14" s="21" t="s">
        <v>28</v>
      </c>
    </row>
    <row r="15" ht="20" customHeight="1" spans="1:19">
      <c r="A15" s="11">
        <v>12</v>
      </c>
      <c r="B15" s="25" t="s">
        <v>55</v>
      </c>
      <c r="C15" s="11" t="s">
        <v>56</v>
      </c>
      <c r="D15" s="25" t="s">
        <v>54</v>
      </c>
      <c r="E15" s="11" t="s">
        <v>24</v>
      </c>
      <c r="F15" s="11">
        <v>23073050815</v>
      </c>
      <c r="G15" s="11" t="s">
        <v>25</v>
      </c>
      <c r="H15" s="12" t="s">
        <v>51</v>
      </c>
      <c r="I15" s="12">
        <v>15</v>
      </c>
      <c r="J15" s="17">
        <v>74</v>
      </c>
      <c r="K15" s="12">
        <v>2</v>
      </c>
      <c r="L15" s="18" t="s">
        <v>27</v>
      </c>
      <c r="M15" s="19">
        <v>85.4</v>
      </c>
      <c r="N15" s="20"/>
      <c r="O15" s="21"/>
      <c r="P15" s="19">
        <f t="shared" si="0"/>
        <v>80.84</v>
      </c>
      <c r="Q15" s="21" t="s">
        <v>28</v>
      </c>
      <c r="R15" s="21" t="s">
        <v>28</v>
      </c>
      <c r="S15" s="21" t="s">
        <v>28</v>
      </c>
    </row>
    <row r="16" ht="20" customHeight="1" spans="1:19">
      <c r="A16" s="11">
        <v>13</v>
      </c>
      <c r="B16" s="25" t="s">
        <v>57</v>
      </c>
      <c r="C16" s="25" t="s">
        <v>58</v>
      </c>
      <c r="D16" s="25" t="s">
        <v>59</v>
      </c>
      <c r="E16" s="11" t="s">
        <v>24</v>
      </c>
      <c r="F16" s="11">
        <v>23073050809</v>
      </c>
      <c r="G16" s="11" t="s">
        <v>25</v>
      </c>
      <c r="H16" s="12" t="s">
        <v>51</v>
      </c>
      <c r="I16" s="12" t="s">
        <v>40</v>
      </c>
      <c r="J16" s="17">
        <v>77</v>
      </c>
      <c r="K16" s="12">
        <v>3</v>
      </c>
      <c r="L16" s="22" t="s">
        <v>27</v>
      </c>
      <c r="M16" s="19">
        <v>86.8</v>
      </c>
      <c r="N16" s="20"/>
      <c r="O16" s="21"/>
      <c r="P16" s="19">
        <f t="shared" si="0"/>
        <v>82.88</v>
      </c>
      <c r="Q16" s="21" t="s">
        <v>28</v>
      </c>
      <c r="R16" s="21" t="s">
        <v>28</v>
      </c>
      <c r="S16" s="21" t="s">
        <v>28</v>
      </c>
    </row>
    <row r="17" ht="20" customHeight="1" spans="1:19">
      <c r="A17" s="11">
        <v>14</v>
      </c>
      <c r="B17" s="25" t="s">
        <v>60</v>
      </c>
      <c r="C17" s="25" t="s">
        <v>61</v>
      </c>
      <c r="D17" s="25" t="s">
        <v>59</v>
      </c>
      <c r="E17" s="11" t="s">
        <v>24</v>
      </c>
      <c r="F17" s="11">
        <v>23073050808</v>
      </c>
      <c r="G17" s="11" t="s">
        <v>25</v>
      </c>
      <c r="H17" s="12" t="s">
        <v>51</v>
      </c>
      <c r="I17" s="12" t="s">
        <v>51</v>
      </c>
      <c r="J17" s="17">
        <v>72</v>
      </c>
      <c r="K17" s="12">
        <v>3</v>
      </c>
      <c r="L17" s="22" t="s">
        <v>27</v>
      </c>
      <c r="M17" s="19">
        <v>86</v>
      </c>
      <c r="N17" s="20"/>
      <c r="O17" s="21"/>
      <c r="P17" s="19">
        <f t="shared" si="0"/>
        <v>80.4</v>
      </c>
      <c r="Q17" s="21" t="s">
        <v>28</v>
      </c>
      <c r="R17" s="21" t="s">
        <v>28</v>
      </c>
      <c r="S17" s="21" t="s">
        <v>28</v>
      </c>
    </row>
    <row r="18" ht="20" customHeight="1" spans="1:19">
      <c r="A18" s="11">
        <v>15</v>
      </c>
      <c r="B18" s="25" t="s">
        <v>62</v>
      </c>
      <c r="C18" s="25" t="s">
        <v>63</v>
      </c>
      <c r="D18" s="25" t="s">
        <v>59</v>
      </c>
      <c r="E18" s="11" t="s">
        <v>24</v>
      </c>
      <c r="F18" s="11">
        <v>23073050807</v>
      </c>
      <c r="G18" s="11" t="s">
        <v>25</v>
      </c>
      <c r="H18" s="12" t="s">
        <v>51</v>
      </c>
      <c r="I18" s="12" t="s">
        <v>45</v>
      </c>
      <c r="J18" s="17">
        <v>68</v>
      </c>
      <c r="K18" s="12">
        <v>3</v>
      </c>
      <c r="L18" s="22" t="s">
        <v>27</v>
      </c>
      <c r="M18" s="19">
        <v>82.8</v>
      </c>
      <c r="N18" s="20"/>
      <c r="O18" s="21"/>
      <c r="P18" s="19">
        <f t="shared" si="0"/>
        <v>76.88</v>
      </c>
      <c r="Q18" s="21" t="s">
        <v>28</v>
      </c>
      <c r="R18" s="21" t="s">
        <v>28</v>
      </c>
      <c r="S18" s="21" t="s">
        <v>28</v>
      </c>
    </row>
    <row r="19" ht="20" customHeight="1" spans="1:19">
      <c r="A19" s="11">
        <v>16</v>
      </c>
      <c r="B19" s="25" t="s">
        <v>64</v>
      </c>
      <c r="C19" s="25" t="s">
        <v>65</v>
      </c>
      <c r="D19" s="25" t="s">
        <v>66</v>
      </c>
      <c r="E19" s="11" t="s">
        <v>24</v>
      </c>
      <c r="F19" s="11">
        <v>23073050805</v>
      </c>
      <c r="G19" s="11" t="s">
        <v>25</v>
      </c>
      <c r="H19" s="12" t="s">
        <v>51</v>
      </c>
      <c r="I19" s="12" t="s">
        <v>67</v>
      </c>
      <c r="J19" s="17">
        <v>83</v>
      </c>
      <c r="K19" s="12">
        <v>2</v>
      </c>
      <c r="L19" s="18" t="s">
        <v>52</v>
      </c>
      <c r="M19" s="19">
        <v>81.6</v>
      </c>
      <c r="N19" s="20"/>
      <c r="O19" s="21"/>
      <c r="P19" s="19">
        <f t="shared" si="0"/>
        <v>82.16</v>
      </c>
      <c r="Q19" s="21" t="s">
        <v>28</v>
      </c>
      <c r="R19" s="21" t="s">
        <v>28</v>
      </c>
      <c r="S19" s="21" t="s">
        <v>28</v>
      </c>
    </row>
    <row r="20" ht="20" customHeight="1" spans="1:19">
      <c r="A20" s="11">
        <v>17</v>
      </c>
      <c r="B20" s="25" t="s">
        <v>68</v>
      </c>
      <c r="C20" s="25" t="s">
        <v>69</v>
      </c>
      <c r="D20" s="25" t="s">
        <v>66</v>
      </c>
      <c r="E20" s="11" t="s">
        <v>24</v>
      </c>
      <c r="F20" s="11">
        <v>23073050804</v>
      </c>
      <c r="G20" s="11" t="s">
        <v>25</v>
      </c>
      <c r="H20" s="12" t="s">
        <v>51</v>
      </c>
      <c r="I20" s="12" t="s">
        <v>70</v>
      </c>
      <c r="J20" s="17">
        <v>68</v>
      </c>
      <c r="K20" s="12">
        <v>2</v>
      </c>
      <c r="L20" s="18" t="s">
        <v>52</v>
      </c>
      <c r="M20" s="19">
        <v>83.8</v>
      </c>
      <c r="N20" s="20"/>
      <c r="O20" s="21"/>
      <c r="P20" s="19">
        <f t="shared" si="0"/>
        <v>77.48</v>
      </c>
      <c r="Q20" s="21" t="s">
        <v>28</v>
      </c>
      <c r="R20" s="21" t="s">
        <v>28</v>
      </c>
      <c r="S20" s="21" t="s">
        <v>28</v>
      </c>
    </row>
    <row r="21" ht="20" customHeight="1" spans="1:19">
      <c r="A21" s="11">
        <v>18</v>
      </c>
      <c r="B21" s="25" t="s">
        <v>71</v>
      </c>
      <c r="C21" s="25" t="s">
        <v>72</v>
      </c>
      <c r="D21" s="25" t="s">
        <v>73</v>
      </c>
      <c r="E21" s="11" t="s">
        <v>24</v>
      </c>
      <c r="F21" s="11">
        <v>23073050719</v>
      </c>
      <c r="G21" s="11" t="s">
        <v>25</v>
      </c>
      <c r="H21" s="12" t="s">
        <v>45</v>
      </c>
      <c r="I21" s="12">
        <v>19</v>
      </c>
      <c r="J21" s="17">
        <v>78</v>
      </c>
      <c r="K21" s="12">
        <v>7</v>
      </c>
      <c r="L21" s="18" t="s">
        <v>52</v>
      </c>
      <c r="M21" s="19">
        <v>87.2</v>
      </c>
      <c r="N21" s="23" t="s">
        <v>74</v>
      </c>
      <c r="O21" s="20">
        <v>78.94</v>
      </c>
      <c r="P21" s="19">
        <f t="shared" si="0"/>
        <v>83.52</v>
      </c>
      <c r="Q21" s="21" t="s">
        <v>28</v>
      </c>
      <c r="R21" s="21" t="s">
        <v>28</v>
      </c>
      <c r="S21" s="21" t="s">
        <v>28</v>
      </c>
    </row>
    <row r="22" ht="20" customHeight="1" spans="1:19">
      <c r="A22" s="11">
        <v>19</v>
      </c>
      <c r="B22" s="25" t="s">
        <v>75</v>
      </c>
      <c r="C22" s="25" t="s">
        <v>76</v>
      </c>
      <c r="D22" s="25" t="s">
        <v>73</v>
      </c>
      <c r="E22" s="11" t="s">
        <v>24</v>
      </c>
      <c r="F22" s="11">
        <v>23073050713</v>
      </c>
      <c r="G22" s="11" t="s">
        <v>25</v>
      </c>
      <c r="H22" s="12" t="s">
        <v>45</v>
      </c>
      <c r="I22" s="12">
        <v>13</v>
      </c>
      <c r="J22" s="17">
        <v>68</v>
      </c>
      <c r="K22" s="12">
        <v>7</v>
      </c>
      <c r="L22" s="18" t="s">
        <v>52</v>
      </c>
      <c r="M22" s="19">
        <v>85.4</v>
      </c>
      <c r="N22" s="23" t="s">
        <v>74</v>
      </c>
      <c r="O22" s="20">
        <v>78.94</v>
      </c>
      <c r="P22" s="19">
        <f t="shared" si="0"/>
        <v>78.44</v>
      </c>
      <c r="Q22" s="21" t="s">
        <v>28</v>
      </c>
      <c r="R22" s="21" t="s">
        <v>28</v>
      </c>
      <c r="S22" s="21" t="s">
        <v>28</v>
      </c>
    </row>
    <row r="23" ht="20" customHeight="1" spans="1:19">
      <c r="A23" s="11">
        <v>20</v>
      </c>
      <c r="B23" s="25" t="s">
        <v>77</v>
      </c>
      <c r="C23" s="11" t="s">
        <v>78</v>
      </c>
      <c r="D23" s="25" t="s">
        <v>73</v>
      </c>
      <c r="E23" s="11" t="s">
        <v>24</v>
      </c>
      <c r="F23" s="11">
        <v>23073050715</v>
      </c>
      <c r="G23" s="11" t="s">
        <v>25</v>
      </c>
      <c r="H23" s="12" t="s">
        <v>45</v>
      </c>
      <c r="I23" s="12">
        <v>15</v>
      </c>
      <c r="J23" s="17">
        <v>73</v>
      </c>
      <c r="K23" s="12">
        <v>7</v>
      </c>
      <c r="L23" s="18" t="s">
        <v>52</v>
      </c>
      <c r="M23" s="19">
        <v>82</v>
      </c>
      <c r="N23" s="23" t="s">
        <v>74</v>
      </c>
      <c r="O23" s="20">
        <v>78.94</v>
      </c>
      <c r="P23" s="19">
        <f t="shared" si="0"/>
        <v>78.4</v>
      </c>
      <c r="Q23" s="21" t="s">
        <v>28</v>
      </c>
      <c r="R23" s="21" t="s">
        <v>28</v>
      </c>
      <c r="S23" s="21" t="s">
        <v>28</v>
      </c>
    </row>
    <row r="24" ht="20" customHeight="1" spans="1:19">
      <c r="A24" s="11">
        <v>21</v>
      </c>
      <c r="B24" s="25" t="s">
        <v>79</v>
      </c>
      <c r="C24" s="11" t="s">
        <v>80</v>
      </c>
      <c r="D24" s="25" t="s">
        <v>73</v>
      </c>
      <c r="E24" s="11" t="s">
        <v>24</v>
      </c>
      <c r="F24" s="11">
        <v>23073050709</v>
      </c>
      <c r="G24" s="11" t="s">
        <v>25</v>
      </c>
      <c r="H24" s="12" t="s">
        <v>45</v>
      </c>
      <c r="I24" s="12" t="s">
        <v>40</v>
      </c>
      <c r="J24" s="17">
        <v>63</v>
      </c>
      <c r="K24" s="12">
        <v>7</v>
      </c>
      <c r="L24" s="18" t="s">
        <v>52</v>
      </c>
      <c r="M24" s="19">
        <v>86.4</v>
      </c>
      <c r="N24" s="23" t="s">
        <v>74</v>
      </c>
      <c r="O24" s="20">
        <v>78.94</v>
      </c>
      <c r="P24" s="19">
        <f t="shared" si="0"/>
        <v>77.04</v>
      </c>
      <c r="Q24" s="21" t="s">
        <v>28</v>
      </c>
      <c r="R24" s="21" t="s">
        <v>28</v>
      </c>
      <c r="S24" s="21" t="s">
        <v>28</v>
      </c>
    </row>
    <row r="25" ht="20" customHeight="1" spans="1:19">
      <c r="A25" s="11">
        <v>22</v>
      </c>
      <c r="B25" s="25" t="s">
        <v>81</v>
      </c>
      <c r="C25" s="25" t="s">
        <v>82</v>
      </c>
      <c r="D25" s="25" t="s">
        <v>73</v>
      </c>
      <c r="E25" s="11" t="s">
        <v>24</v>
      </c>
      <c r="F25" s="11">
        <v>23073050702</v>
      </c>
      <c r="G25" s="11" t="s">
        <v>25</v>
      </c>
      <c r="H25" s="12" t="s">
        <v>45</v>
      </c>
      <c r="I25" s="12" t="s">
        <v>37</v>
      </c>
      <c r="J25" s="17">
        <v>66</v>
      </c>
      <c r="K25" s="12">
        <v>7</v>
      </c>
      <c r="L25" s="18" t="s">
        <v>52</v>
      </c>
      <c r="M25" s="19">
        <v>83.8</v>
      </c>
      <c r="N25" s="23" t="s">
        <v>74</v>
      </c>
      <c r="O25" s="20">
        <v>78.94</v>
      </c>
      <c r="P25" s="19">
        <f t="shared" si="0"/>
        <v>76.68</v>
      </c>
      <c r="Q25" s="21" t="s">
        <v>28</v>
      </c>
      <c r="R25" s="21" t="s">
        <v>28</v>
      </c>
      <c r="S25" s="21" t="s">
        <v>28</v>
      </c>
    </row>
    <row r="26" ht="20" customHeight="1" spans="1:19">
      <c r="A26" s="11">
        <v>23</v>
      </c>
      <c r="B26" s="25" t="s">
        <v>83</v>
      </c>
      <c r="C26" s="11" t="s">
        <v>58</v>
      </c>
      <c r="D26" s="25" t="s">
        <v>73</v>
      </c>
      <c r="E26" s="11" t="s">
        <v>24</v>
      </c>
      <c r="F26" s="11">
        <v>23073050704</v>
      </c>
      <c r="G26" s="11" t="s">
        <v>25</v>
      </c>
      <c r="H26" s="12" t="s">
        <v>45</v>
      </c>
      <c r="I26" s="12" t="s">
        <v>70</v>
      </c>
      <c r="J26" s="17">
        <v>67</v>
      </c>
      <c r="K26" s="12">
        <v>7</v>
      </c>
      <c r="L26" s="18" t="s">
        <v>52</v>
      </c>
      <c r="M26" s="19">
        <v>79</v>
      </c>
      <c r="N26" s="23" t="s">
        <v>74</v>
      </c>
      <c r="O26" s="20">
        <v>78.94</v>
      </c>
      <c r="P26" s="19">
        <f t="shared" si="0"/>
        <v>74.2</v>
      </c>
      <c r="Q26" s="21" t="s">
        <v>28</v>
      </c>
      <c r="R26" s="21" t="s">
        <v>28</v>
      </c>
      <c r="S26" s="21" t="s">
        <v>28</v>
      </c>
    </row>
    <row r="27" ht="20" customHeight="1" spans="1:19">
      <c r="A27" s="11">
        <v>24</v>
      </c>
      <c r="B27" s="25" t="s">
        <v>84</v>
      </c>
      <c r="C27" s="11" t="s">
        <v>85</v>
      </c>
      <c r="D27" s="25" t="s">
        <v>86</v>
      </c>
      <c r="E27" s="11" t="s">
        <v>87</v>
      </c>
      <c r="F27" s="11">
        <v>23073050503</v>
      </c>
      <c r="G27" s="11" t="s">
        <v>25</v>
      </c>
      <c r="H27" s="12" t="s">
        <v>67</v>
      </c>
      <c r="I27" s="12" t="s">
        <v>88</v>
      </c>
      <c r="J27" s="17">
        <v>70</v>
      </c>
      <c r="K27" s="12">
        <v>2</v>
      </c>
      <c r="L27" s="18" t="s">
        <v>27</v>
      </c>
      <c r="M27" s="19">
        <v>81.6</v>
      </c>
      <c r="N27" s="20"/>
      <c r="O27" s="21"/>
      <c r="P27" s="19">
        <f t="shared" si="0"/>
        <v>76.96</v>
      </c>
      <c r="Q27" s="21" t="s">
        <v>28</v>
      </c>
      <c r="R27" s="21" t="s">
        <v>28</v>
      </c>
      <c r="S27" s="21" t="s">
        <v>28</v>
      </c>
    </row>
    <row r="28" ht="20" customHeight="1" spans="1:19">
      <c r="A28" s="11">
        <v>25</v>
      </c>
      <c r="B28" s="25" t="s">
        <v>89</v>
      </c>
      <c r="C28" s="25" t="s">
        <v>90</v>
      </c>
      <c r="D28" s="25" t="s">
        <v>86</v>
      </c>
      <c r="E28" s="11" t="s">
        <v>87</v>
      </c>
      <c r="F28" s="11">
        <v>23073050504</v>
      </c>
      <c r="G28" s="11" t="s">
        <v>25</v>
      </c>
      <c r="H28" s="12" t="s">
        <v>67</v>
      </c>
      <c r="I28" s="12" t="s">
        <v>70</v>
      </c>
      <c r="J28" s="17">
        <v>68</v>
      </c>
      <c r="K28" s="12">
        <v>2</v>
      </c>
      <c r="L28" s="18" t="s">
        <v>27</v>
      </c>
      <c r="M28" s="19">
        <v>80.8</v>
      </c>
      <c r="N28" s="20"/>
      <c r="O28" s="21"/>
      <c r="P28" s="19">
        <f t="shared" si="0"/>
        <v>75.68</v>
      </c>
      <c r="Q28" s="21" t="s">
        <v>28</v>
      </c>
      <c r="R28" s="21" t="s">
        <v>28</v>
      </c>
      <c r="S28" s="21" t="s">
        <v>28</v>
      </c>
    </row>
    <row r="29" ht="20" customHeight="1" spans="1:19">
      <c r="A29" s="11">
        <v>26</v>
      </c>
      <c r="B29" s="25" t="s">
        <v>91</v>
      </c>
      <c r="C29" s="11" t="s">
        <v>92</v>
      </c>
      <c r="D29" s="25" t="s">
        <v>93</v>
      </c>
      <c r="E29" s="11" t="s">
        <v>87</v>
      </c>
      <c r="F29" s="11">
        <v>23073050507</v>
      </c>
      <c r="G29" s="11" t="s">
        <v>25</v>
      </c>
      <c r="H29" s="12" t="s">
        <v>67</v>
      </c>
      <c r="I29" s="12" t="s">
        <v>45</v>
      </c>
      <c r="J29" s="17">
        <v>78</v>
      </c>
      <c r="K29" s="12">
        <v>2</v>
      </c>
      <c r="L29" s="18" t="s">
        <v>52</v>
      </c>
      <c r="M29" s="19">
        <v>83.6</v>
      </c>
      <c r="N29" s="23" t="s">
        <v>74</v>
      </c>
      <c r="O29" s="21">
        <v>78.48</v>
      </c>
      <c r="P29" s="19">
        <f t="shared" si="0"/>
        <v>81.36</v>
      </c>
      <c r="Q29" s="21" t="s">
        <v>28</v>
      </c>
      <c r="R29" s="21" t="s">
        <v>28</v>
      </c>
      <c r="S29" s="21" t="s">
        <v>28</v>
      </c>
    </row>
    <row r="30" ht="20" customHeight="1" spans="1:19">
      <c r="A30" s="11">
        <v>27</v>
      </c>
      <c r="B30" s="25" t="s">
        <v>94</v>
      </c>
      <c r="C30" s="11" t="s">
        <v>95</v>
      </c>
      <c r="D30" s="25" t="s">
        <v>96</v>
      </c>
      <c r="E30" s="11" t="s">
        <v>87</v>
      </c>
      <c r="F30" s="11">
        <v>23073050517</v>
      </c>
      <c r="G30" s="11" t="s">
        <v>25</v>
      </c>
      <c r="H30" s="12" t="s">
        <v>67</v>
      </c>
      <c r="I30" s="12">
        <v>17</v>
      </c>
      <c r="J30" s="17">
        <v>70</v>
      </c>
      <c r="K30" s="12">
        <v>2</v>
      </c>
      <c r="L30" s="18" t="s">
        <v>52</v>
      </c>
      <c r="M30" s="19">
        <v>80</v>
      </c>
      <c r="N30" s="20"/>
      <c r="O30" s="21"/>
      <c r="P30" s="19">
        <f t="shared" si="0"/>
        <v>76</v>
      </c>
      <c r="Q30" s="21" t="s">
        <v>28</v>
      </c>
      <c r="R30" s="21" t="s">
        <v>28</v>
      </c>
      <c r="S30" s="21" t="s">
        <v>28</v>
      </c>
    </row>
    <row r="31" ht="20" customHeight="1" spans="1:19">
      <c r="A31" s="11">
        <v>28</v>
      </c>
      <c r="B31" s="25" t="s">
        <v>97</v>
      </c>
      <c r="C31" s="11" t="s">
        <v>98</v>
      </c>
      <c r="D31" s="25" t="s">
        <v>96</v>
      </c>
      <c r="E31" s="11" t="s">
        <v>87</v>
      </c>
      <c r="F31" s="11">
        <v>23073050513</v>
      </c>
      <c r="G31" s="11" t="s">
        <v>25</v>
      </c>
      <c r="H31" s="12" t="s">
        <v>67</v>
      </c>
      <c r="I31" s="12">
        <v>13</v>
      </c>
      <c r="J31" s="17">
        <v>76</v>
      </c>
      <c r="K31" s="12">
        <v>2</v>
      </c>
      <c r="L31" s="18" t="s">
        <v>52</v>
      </c>
      <c r="M31" s="19">
        <v>75.6</v>
      </c>
      <c r="N31" s="20"/>
      <c r="O31" s="21"/>
      <c r="P31" s="19">
        <f t="shared" si="0"/>
        <v>75.76</v>
      </c>
      <c r="Q31" s="21" t="s">
        <v>28</v>
      </c>
      <c r="R31" s="21" t="s">
        <v>28</v>
      </c>
      <c r="S31" s="21" t="s">
        <v>28</v>
      </c>
    </row>
    <row r="32" ht="20" customHeight="1" spans="1:19">
      <c r="A32" s="11">
        <v>29</v>
      </c>
      <c r="B32" s="25" t="s">
        <v>99</v>
      </c>
      <c r="C32" s="25" t="s">
        <v>100</v>
      </c>
      <c r="D32" s="25" t="s">
        <v>73</v>
      </c>
      <c r="E32" s="11" t="s">
        <v>101</v>
      </c>
      <c r="F32" s="11">
        <v>23073050923</v>
      </c>
      <c r="G32" s="11" t="s">
        <v>25</v>
      </c>
      <c r="H32" s="12" t="s">
        <v>40</v>
      </c>
      <c r="I32" s="12">
        <v>23</v>
      </c>
      <c r="J32" s="17">
        <v>75</v>
      </c>
      <c r="K32" s="12">
        <v>5</v>
      </c>
      <c r="L32" s="18" t="s">
        <v>27</v>
      </c>
      <c r="M32" s="19">
        <v>80.8</v>
      </c>
      <c r="N32" s="20"/>
      <c r="O32" s="21"/>
      <c r="P32" s="19">
        <f t="shared" si="0"/>
        <v>78.48</v>
      </c>
      <c r="Q32" s="21" t="s">
        <v>28</v>
      </c>
      <c r="R32" s="21" t="s">
        <v>28</v>
      </c>
      <c r="S32" s="21" t="s">
        <v>28</v>
      </c>
    </row>
    <row r="33" ht="20" customHeight="1" spans="1:19">
      <c r="A33" s="11">
        <v>30</v>
      </c>
      <c r="B33" s="25" t="s">
        <v>102</v>
      </c>
      <c r="C33" s="25" t="s">
        <v>103</v>
      </c>
      <c r="D33" s="25" t="s">
        <v>73</v>
      </c>
      <c r="E33" s="11" t="s">
        <v>101</v>
      </c>
      <c r="F33" s="11">
        <v>23073050926</v>
      </c>
      <c r="G33" s="11" t="s">
        <v>25</v>
      </c>
      <c r="H33" s="12" t="s">
        <v>40</v>
      </c>
      <c r="I33" s="12">
        <v>26</v>
      </c>
      <c r="J33" s="17">
        <v>68</v>
      </c>
      <c r="K33" s="12">
        <v>5</v>
      </c>
      <c r="L33" s="18" t="s">
        <v>27</v>
      </c>
      <c r="M33" s="19">
        <v>84.8</v>
      </c>
      <c r="N33" s="20"/>
      <c r="O33" s="21"/>
      <c r="P33" s="19">
        <f t="shared" si="0"/>
        <v>78.08</v>
      </c>
      <c r="Q33" s="21" t="s">
        <v>28</v>
      </c>
      <c r="R33" s="21" t="s">
        <v>28</v>
      </c>
      <c r="S33" s="21" t="s">
        <v>28</v>
      </c>
    </row>
    <row r="34" ht="20" customHeight="1" spans="1:19">
      <c r="A34" s="11">
        <v>31</v>
      </c>
      <c r="B34" s="25" t="s">
        <v>104</v>
      </c>
      <c r="C34" s="25" t="s">
        <v>105</v>
      </c>
      <c r="D34" s="25" t="s">
        <v>73</v>
      </c>
      <c r="E34" s="11" t="s">
        <v>101</v>
      </c>
      <c r="F34" s="11">
        <v>23073050927</v>
      </c>
      <c r="G34" s="11" t="s">
        <v>25</v>
      </c>
      <c r="H34" s="12" t="s">
        <v>40</v>
      </c>
      <c r="I34" s="12">
        <v>27</v>
      </c>
      <c r="J34" s="17">
        <v>74</v>
      </c>
      <c r="K34" s="12">
        <v>5</v>
      </c>
      <c r="L34" s="18" t="s">
        <v>27</v>
      </c>
      <c r="M34" s="19">
        <v>79.8</v>
      </c>
      <c r="N34" s="20"/>
      <c r="O34" s="21"/>
      <c r="P34" s="19">
        <f t="shared" si="0"/>
        <v>77.48</v>
      </c>
      <c r="Q34" s="21" t="s">
        <v>28</v>
      </c>
      <c r="R34" s="21" t="s">
        <v>28</v>
      </c>
      <c r="S34" s="21" t="s">
        <v>28</v>
      </c>
    </row>
    <row r="35" ht="20" customHeight="1" spans="1:19">
      <c r="A35" s="11">
        <v>32</v>
      </c>
      <c r="B35" s="25" t="s">
        <v>106</v>
      </c>
      <c r="C35" s="25" t="s">
        <v>49</v>
      </c>
      <c r="D35" s="25" t="s">
        <v>73</v>
      </c>
      <c r="E35" s="11" t="s">
        <v>101</v>
      </c>
      <c r="F35" s="11">
        <v>23073050922</v>
      </c>
      <c r="G35" s="11" t="s">
        <v>25</v>
      </c>
      <c r="H35" s="12" t="s">
        <v>40</v>
      </c>
      <c r="I35" s="12">
        <v>22</v>
      </c>
      <c r="J35" s="17">
        <v>73</v>
      </c>
      <c r="K35" s="12">
        <v>5</v>
      </c>
      <c r="L35" s="18" t="s">
        <v>27</v>
      </c>
      <c r="M35" s="19">
        <v>78.6</v>
      </c>
      <c r="N35" s="20"/>
      <c r="O35" s="21"/>
      <c r="P35" s="19">
        <f t="shared" si="0"/>
        <v>76.36</v>
      </c>
      <c r="Q35" s="21" t="s">
        <v>28</v>
      </c>
      <c r="R35" s="21" t="s">
        <v>28</v>
      </c>
      <c r="S35" s="21" t="s">
        <v>28</v>
      </c>
    </row>
    <row r="36" ht="20" customHeight="1" spans="1:19">
      <c r="A36" s="11">
        <v>33</v>
      </c>
      <c r="B36" s="25" t="s">
        <v>107</v>
      </c>
      <c r="C36" s="25" t="s">
        <v>108</v>
      </c>
      <c r="D36" s="25" t="s">
        <v>73</v>
      </c>
      <c r="E36" s="11" t="s">
        <v>101</v>
      </c>
      <c r="F36" s="11">
        <v>23073050928</v>
      </c>
      <c r="G36" s="11" t="s">
        <v>25</v>
      </c>
      <c r="H36" s="12" t="s">
        <v>40</v>
      </c>
      <c r="I36" s="12">
        <v>28</v>
      </c>
      <c r="J36" s="17">
        <v>74</v>
      </c>
      <c r="K36" s="12">
        <v>5</v>
      </c>
      <c r="L36" s="18" t="s">
        <v>27</v>
      </c>
      <c r="M36" s="19">
        <v>76.6</v>
      </c>
      <c r="N36" s="20"/>
      <c r="O36" s="21"/>
      <c r="P36" s="19">
        <f t="shared" si="0"/>
        <v>75.56</v>
      </c>
      <c r="Q36" s="21" t="s">
        <v>28</v>
      </c>
      <c r="R36" s="21" t="s">
        <v>28</v>
      </c>
      <c r="S36" s="21" t="s">
        <v>28</v>
      </c>
    </row>
    <row r="37" ht="20" customHeight="1" spans="1:19">
      <c r="A37" s="11">
        <v>34</v>
      </c>
      <c r="B37" s="25" t="s">
        <v>109</v>
      </c>
      <c r="C37" s="25" t="s">
        <v>110</v>
      </c>
      <c r="D37" s="25" t="s">
        <v>54</v>
      </c>
      <c r="E37" s="11" t="s">
        <v>101</v>
      </c>
      <c r="F37" s="11">
        <v>23073051014</v>
      </c>
      <c r="G37" s="11" t="s">
        <v>25</v>
      </c>
      <c r="H37" s="12">
        <v>10</v>
      </c>
      <c r="I37" s="12">
        <v>14</v>
      </c>
      <c r="J37" s="17">
        <v>71</v>
      </c>
      <c r="K37" s="12">
        <v>4</v>
      </c>
      <c r="L37" s="18" t="s">
        <v>27</v>
      </c>
      <c r="M37" s="19">
        <v>81.6</v>
      </c>
      <c r="N37" s="20"/>
      <c r="O37" s="21"/>
      <c r="P37" s="19">
        <f t="shared" si="0"/>
        <v>77.36</v>
      </c>
      <c r="Q37" s="21" t="s">
        <v>28</v>
      </c>
      <c r="R37" s="21" t="s">
        <v>28</v>
      </c>
      <c r="S37" s="21" t="s">
        <v>28</v>
      </c>
    </row>
    <row r="38" ht="20" customHeight="1" spans="1:19">
      <c r="A38" s="11">
        <v>35</v>
      </c>
      <c r="B38" s="25" t="s">
        <v>111</v>
      </c>
      <c r="C38" s="11" t="s">
        <v>112</v>
      </c>
      <c r="D38" s="25" t="s">
        <v>54</v>
      </c>
      <c r="E38" s="11" t="s">
        <v>101</v>
      </c>
      <c r="F38" s="11">
        <v>23073051010</v>
      </c>
      <c r="G38" s="11" t="s">
        <v>25</v>
      </c>
      <c r="H38" s="12">
        <v>10</v>
      </c>
      <c r="I38" s="12">
        <v>10</v>
      </c>
      <c r="J38" s="17">
        <v>71</v>
      </c>
      <c r="K38" s="12">
        <v>4</v>
      </c>
      <c r="L38" s="18" t="s">
        <v>27</v>
      </c>
      <c r="M38" s="19">
        <v>79.6</v>
      </c>
      <c r="N38" s="20"/>
      <c r="O38" s="21"/>
      <c r="P38" s="19">
        <f t="shared" si="0"/>
        <v>76.16</v>
      </c>
      <c r="Q38" s="21" t="s">
        <v>28</v>
      </c>
      <c r="R38" s="21" t="s">
        <v>28</v>
      </c>
      <c r="S38" s="21" t="s">
        <v>28</v>
      </c>
    </row>
    <row r="39" ht="20" customHeight="1" spans="1:19">
      <c r="A39" s="11">
        <v>36</v>
      </c>
      <c r="B39" s="25" t="s">
        <v>113</v>
      </c>
      <c r="C39" s="25" t="s">
        <v>22</v>
      </c>
      <c r="D39" s="25" t="s">
        <v>54</v>
      </c>
      <c r="E39" s="11" t="s">
        <v>101</v>
      </c>
      <c r="F39" s="11">
        <v>23073051012</v>
      </c>
      <c r="G39" s="11" t="s">
        <v>25</v>
      </c>
      <c r="H39" s="12">
        <v>10</v>
      </c>
      <c r="I39" s="12">
        <v>12</v>
      </c>
      <c r="J39" s="17">
        <v>67</v>
      </c>
      <c r="K39" s="12">
        <v>4</v>
      </c>
      <c r="L39" s="18" t="s">
        <v>27</v>
      </c>
      <c r="M39" s="19">
        <v>82.2</v>
      </c>
      <c r="N39" s="20"/>
      <c r="O39" s="21"/>
      <c r="P39" s="19">
        <f t="shared" si="0"/>
        <v>76.12</v>
      </c>
      <c r="Q39" s="21" t="s">
        <v>28</v>
      </c>
      <c r="R39" s="21" t="s">
        <v>28</v>
      </c>
      <c r="S39" s="21" t="s">
        <v>28</v>
      </c>
    </row>
    <row r="40" ht="20" customHeight="1" spans="1:19">
      <c r="A40" s="11">
        <v>37</v>
      </c>
      <c r="B40" s="25" t="s">
        <v>114</v>
      </c>
      <c r="C40" s="25" t="s">
        <v>115</v>
      </c>
      <c r="D40" s="25" t="s">
        <v>59</v>
      </c>
      <c r="E40" s="11" t="s">
        <v>101</v>
      </c>
      <c r="F40" s="11">
        <v>23073051008</v>
      </c>
      <c r="G40" s="11" t="s">
        <v>25</v>
      </c>
      <c r="H40" s="12">
        <v>10</v>
      </c>
      <c r="I40" s="12" t="s">
        <v>51</v>
      </c>
      <c r="J40" s="17">
        <v>67</v>
      </c>
      <c r="K40" s="12">
        <v>2</v>
      </c>
      <c r="L40" s="18" t="s">
        <v>27</v>
      </c>
      <c r="M40" s="19">
        <v>83.6</v>
      </c>
      <c r="N40" s="20"/>
      <c r="O40" s="21"/>
      <c r="P40" s="19">
        <f t="shared" si="0"/>
        <v>76.96</v>
      </c>
      <c r="Q40" s="21" t="s">
        <v>28</v>
      </c>
      <c r="R40" s="21" t="s">
        <v>28</v>
      </c>
      <c r="S40" s="21" t="s">
        <v>28</v>
      </c>
    </row>
    <row r="41" ht="20" customHeight="1" spans="1:19">
      <c r="A41" s="11">
        <v>38</v>
      </c>
      <c r="B41" s="25" t="s">
        <v>116</v>
      </c>
      <c r="C41" s="25" t="s">
        <v>117</v>
      </c>
      <c r="D41" s="25" t="s">
        <v>59</v>
      </c>
      <c r="E41" s="11" t="s">
        <v>101</v>
      </c>
      <c r="F41" s="11">
        <v>23073051007</v>
      </c>
      <c r="G41" s="11" t="s">
        <v>25</v>
      </c>
      <c r="H41" s="12">
        <v>10</v>
      </c>
      <c r="I41" s="12" t="s">
        <v>45</v>
      </c>
      <c r="J41" s="17">
        <v>70</v>
      </c>
      <c r="K41" s="12">
        <v>2</v>
      </c>
      <c r="L41" s="18" t="s">
        <v>27</v>
      </c>
      <c r="M41" s="19">
        <v>75.4</v>
      </c>
      <c r="N41" s="20"/>
      <c r="O41" s="21"/>
      <c r="P41" s="19">
        <f t="shared" si="0"/>
        <v>73.24</v>
      </c>
      <c r="Q41" s="21" t="s">
        <v>28</v>
      </c>
      <c r="R41" s="21" t="s">
        <v>28</v>
      </c>
      <c r="S41" s="21" t="s">
        <v>28</v>
      </c>
    </row>
    <row r="42" ht="20" customHeight="1" spans="1:19">
      <c r="A42" s="11">
        <v>39</v>
      </c>
      <c r="B42" s="25" t="s">
        <v>118</v>
      </c>
      <c r="C42" s="25" t="s">
        <v>34</v>
      </c>
      <c r="D42" s="25" t="s">
        <v>66</v>
      </c>
      <c r="E42" s="11" t="s">
        <v>101</v>
      </c>
      <c r="F42" s="11">
        <v>23073051004</v>
      </c>
      <c r="G42" s="11" t="s">
        <v>25</v>
      </c>
      <c r="H42" s="12">
        <v>10</v>
      </c>
      <c r="I42" s="12" t="s">
        <v>70</v>
      </c>
      <c r="J42" s="17">
        <v>65</v>
      </c>
      <c r="K42" s="12">
        <v>2</v>
      </c>
      <c r="L42" s="18" t="s">
        <v>27</v>
      </c>
      <c r="M42" s="19">
        <v>83.6</v>
      </c>
      <c r="N42" s="20"/>
      <c r="O42" s="21"/>
      <c r="P42" s="19">
        <f t="shared" si="0"/>
        <v>76.16</v>
      </c>
      <c r="Q42" s="21" t="s">
        <v>28</v>
      </c>
      <c r="R42" s="21" t="s">
        <v>28</v>
      </c>
      <c r="S42" s="21" t="s">
        <v>28</v>
      </c>
    </row>
    <row r="43" ht="20" customHeight="1" spans="1:19">
      <c r="A43" s="11">
        <v>40</v>
      </c>
      <c r="B43" s="25" t="s">
        <v>119</v>
      </c>
      <c r="C43" s="25" t="s">
        <v>120</v>
      </c>
      <c r="D43" s="25" t="s">
        <v>66</v>
      </c>
      <c r="E43" s="11" t="s">
        <v>101</v>
      </c>
      <c r="F43" s="11">
        <v>23073051002</v>
      </c>
      <c r="G43" s="11" t="s">
        <v>25</v>
      </c>
      <c r="H43" s="12">
        <v>10</v>
      </c>
      <c r="I43" s="12" t="s">
        <v>37</v>
      </c>
      <c r="J43" s="17">
        <v>57</v>
      </c>
      <c r="K43" s="12">
        <v>2</v>
      </c>
      <c r="L43" s="18" t="s">
        <v>27</v>
      </c>
      <c r="M43" s="19">
        <v>87.2</v>
      </c>
      <c r="N43" s="20"/>
      <c r="O43" s="21"/>
      <c r="P43" s="19">
        <f t="shared" si="0"/>
        <v>75.12</v>
      </c>
      <c r="Q43" s="21" t="s">
        <v>28</v>
      </c>
      <c r="R43" s="21" t="s">
        <v>28</v>
      </c>
      <c r="S43" s="21" t="s">
        <v>28</v>
      </c>
    </row>
    <row r="44" ht="20" customHeight="1" spans="1:19">
      <c r="A44" s="11">
        <v>41</v>
      </c>
      <c r="B44" s="25" t="s">
        <v>121</v>
      </c>
      <c r="C44" s="25" t="s">
        <v>69</v>
      </c>
      <c r="D44" s="25" t="s">
        <v>23</v>
      </c>
      <c r="E44" s="11" t="s">
        <v>101</v>
      </c>
      <c r="F44" s="11">
        <v>23073050917</v>
      </c>
      <c r="G44" s="11" t="s">
        <v>25</v>
      </c>
      <c r="H44" s="12" t="s">
        <v>40</v>
      </c>
      <c r="I44" s="12">
        <v>17</v>
      </c>
      <c r="J44" s="17">
        <v>75</v>
      </c>
      <c r="K44" s="12">
        <v>8</v>
      </c>
      <c r="L44" s="18" t="s">
        <v>27</v>
      </c>
      <c r="M44" s="19">
        <v>88.6</v>
      </c>
      <c r="N44" s="20" t="s">
        <v>122</v>
      </c>
      <c r="O44" s="21">
        <v>78.62</v>
      </c>
      <c r="P44" s="19">
        <f t="shared" si="0"/>
        <v>83.16</v>
      </c>
      <c r="Q44" s="21" t="s">
        <v>28</v>
      </c>
      <c r="R44" s="21" t="s">
        <v>28</v>
      </c>
      <c r="S44" s="21" t="s">
        <v>28</v>
      </c>
    </row>
    <row r="45" ht="20" customHeight="1" spans="1:19">
      <c r="A45" s="11">
        <v>42</v>
      </c>
      <c r="B45" s="25" t="s">
        <v>123</v>
      </c>
      <c r="C45" s="25" t="s">
        <v>124</v>
      </c>
      <c r="D45" s="25" t="s">
        <v>23</v>
      </c>
      <c r="E45" s="11" t="s">
        <v>101</v>
      </c>
      <c r="F45" s="11">
        <v>23073050905</v>
      </c>
      <c r="G45" s="11" t="s">
        <v>25</v>
      </c>
      <c r="H45" s="12" t="s">
        <v>40</v>
      </c>
      <c r="I45" s="12" t="s">
        <v>67</v>
      </c>
      <c r="J45" s="17">
        <v>83</v>
      </c>
      <c r="K45" s="12">
        <v>8</v>
      </c>
      <c r="L45" s="18" t="s">
        <v>27</v>
      </c>
      <c r="M45" s="19">
        <v>81.4</v>
      </c>
      <c r="N45" s="20" t="s">
        <v>122</v>
      </c>
      <c r="O45" s="21">
        <v>78.62</v>
      </c>
      <c r="P45" s="19">
        <f t="shared" si="0"/>
        <v>82.04</v>
      </c>
      <c r="Q45" s="21" t="s">
        <v>28</v>
      </c>
      <c r="R45" s="21" t="s">
        <v>28</v>
      </c>
      <c r="S45" s="21" t="s">
        <v>28</v>
      </c>
    </row>
    <row r="46" ht="20" customHeight="1" spans="1:19">
      <c r="A46" s="11">
        <v>43</v>
      </c>
      <c r="B46" s="25" t="s">
        <v>125</v>
      </c>
      <c r="C46" s="11" t="s">
        <v>126</v>
      </c>
      <c r="D46" s="25" t="s">
        <v>23</v>
      </c>
      <c r="E46" s="11" t="s">
        <v>101</v>
      </c>
      <c r="F46" s="11">
        <v>23073050908</v>
      </c>
      <c r="G46" s="11" t="s">
        <v>25</v>
      </c>
      <c r="H46" s="12" t="s">
        <v>40</v>
      </c>
      <c r="I46" s="12" t="s">
        <v>51</v>
      </c>
      <c r="J46" s="17">
        <v>64</v>
      </c>
      <c r="K46" s="12">
        <v>8</v>
      </c>
      <c r="L46" s="18" t="s">
        <v>27</v>
      </c>
      <c r="M46" s="19">
        <v>84.4</v>
      </c>
      <c r="N46" s="20" t="s">
        <v>122</v>
      </c>
      <c r="O46" s="21">
        <v>78.62</v>
      </c>
      <c r="P46" s="19">
        <f t="shared" si="0"/>
        <v>76.24</v>
      </c>
      <c r="Q46" s="21" t="s">
        <v>28</v>
      </c>
      <c r="R46" s="21" t="s">
        <v>28</v>
      </c>
      <c r="S46" s="21" t="s">
        <v>28</v>
      </c>
    </row>
    <row r="47" ht="20" customHeight="1" spans="1:19">
      <c r="A47" s="11">
        <v>44</v>
      </c>
      <c r="B47" s="25" t="s">
        <v>127</v>
      </c>
      <c r="C47" s="11" t="s">
        <v>128</v>
      </c>
      <c r="D47" s="25" t="s">
        <v>23</v>
      </c>
      <c r="E47" s="11" t="s">
        <v>101</v>
      </c>
      <c r="F47" s="11">
        <v>23073050910</v>
      </c>
      <c r="G47" s="11" t="s">
        <v>25</v>
      </c>
      <c r="H47" s="12" t="s">
        <v>40</v>
      </c>
      <c r="I47" s="12">
        <v>10</v>
      </c>
      <c r="J47" s="17">
        <v>54</v>
      </c>
      <c r="K47" s="12">
        <v>8</v>
      </c>
      <c r="L47" s="18" t="s">
        <v>27</v>
      </c>
      <c r="M47" s="19">
        <v>87</v>
      </c>
      <c r="N47" s="20" t="s">
        <v>122</v>
      </c>
      <c r="O47" s="21">
        <v>78.62</v>
      </c>
      <c r="P47" s="19">
        <f t="shared" si="0"/>
        <v>73.8</v>
      </c>
      <c r="Q47" s="21" t="s">
        <v>28</v>
      </c>
      <c r="R47" s="21" t="s">
        <v>28</v>
      </c>
      <c r="S47" s="21" t="s">
        <v>28</v>
      </c>
    </row>
    <row r="48" ht="20" customHeight="1" spans="1:19">
      <c r="A48" s="11">
        <v>45</v>
      </c>
      <c r="B48" s="25" t="s">
        <v>129</v>
      </c>
      <c r="C48" s="25" t="s">
        <v>130</v>
      </c>
      <c r="D48" s="25" t="s">
        <v>23</v>
      </c>
      <c r="E48" s="11" t="s">
        <v>101</v>
      </c>
      <c r="F48" s="11">
        <v>23073050903</v>
      </c>
      <c r="G48" s="11" t="s">
        <v>25</v>
      </c>
      <c r="H48" s="12" t="s">
        <v>40</v>
      </c>
      <c r="I48" s="12" t="s">
        <v>88</v>
      </c>
      <c r="J48" s="17">
        <v>61</v>
      </c>
      <c r="K48" s="12">
        <v>8</v>
      </c>
      <c r="L48" s="18" t="s">
        <v>27</v>
      </c>
      <c r="M48" s="19">
        <v>80.4</v>
      </c>
      <c r="N48" s="20" t="s">
        <v>122</v>
      </c>
      <c r="O48" s="21">
        <v>78.62</v>
      </c>
      <c r="P48" s="19">
        <f t="shared" si="0"/>
        <v>72.64</v>
      </c>
      <c r="Q48" s="21" t="s">
        <v>28</v>
      </c>
      <c r="R48" s="21" t="s">
        <v>28</v>
      </c>
      <c r="S48" s="21" t="s">
        <v>28</v>
      </c>
    </row>
    <row r="49" ht="20" customHeight="1" spans="1:19">
      <c r="A49" s="11">
        <v>46</v>
      </c>
      <c r="B49" s="25" t="s">
        <v>131</v>
      </c>
      <c r="C49" s="25" t="s">
        <v>132</v>
      </c>
      <c r="D49" s="25" t="s">
        <v>23</v>
      </c>
      <c r="E49" s="11" t="s">
        <v>101</v>
      </c>
      <c r="F49" s="11">
        <v>23073050904</v>
      </c>
      <c r="G49" s="11" t="s">
        <v>25</v>
      </c>
      <c r="H49" s="12" t="s">
        <v>40</v>
      </c>
      <c r="I49" s="12" t="s">
        <v>70</v>
      </c>
      <c r="J49" s="17">
        <v>61</v>
      </c>
      <c r="K49" s="12">
        <v>8</v>
      </c>
      <c r="L49" s="18" t="s">
        <v>27</v>
      </c>
      <c r="M49" s="19">
        <v>80</v>
      </c>
      <c r="N49" s="20" t="s">
        <v>122</v>
      </c>
      <c r="O49" s="21">
        <v>78.62</v>
      </c>
      <c r="P49" s="19">
        <f t="shared" si="0"/>
        <v>72.4</v>
      </c>
      <c r="Q49" s="21" t="s">
        <v>28</v>
      </c>
      <c r="R49" s="21" t="s">
        <v>28</v>
      </c>
      <c r="S49" s="21" t="s">
        <v>28</v>
      </c>
    </row>
    <row r="50" ht="20" customHeight="1" spans="1:19">
      <c r="A50" s="11">
        <v>47</v>
      </c>
      <c r="B50" s="25" t="s">
        <v>133</v>
      </c>
      <c r="C50" s="25" t="s">
        <v>134</v>
      </c>
      <c r="D50" s="25" t="s">
        <v>23</v>
      </c>
      <c r="E50" s="11" t="s">
        <v>101</v>
      </c>
      <c r="F50" s="11">
        <v>23073050906</v>
      </c>
      <c r="G50" s="11" t="s">
        <v>25</v>
      </c>
      <c r="H50" s="12" t="s">
        <v>40</v>
      </c>
      <c r="I50" s="12" t="s">
        <v>26</v>
      </c>
      <c r="J50" s="17">
        <v>55</v>
      </c>
      <c r="K50" s="12">
        <v>8</v>
      </c>
      <c r="L50" s="18" t="s">
        <v>27</v>
      </c>
      <c r="M50" s="19">
        <v>82.4</v>
      </c>
      <c r="N50" s="20" t="s">
        <v>122</v>
      </c>
      <c r="O50" s="21">
        <v>78.62</v>
      </c>
      <c r="P50" s="19">
        <f t="shared" si="0"/>
        <v>71.44</v>
      </c>
      <c r="Q50" s="21" t="s">
        <v>28</v>
      </c>
      <c r="R50" s="21" t="s">
        <v>28</v>
      </c>
      <c r="S50" s="21" t="s">
        <v>28</v>
      </c>
    </row>
    <row r="51" ht="20" customHeight="1" spans="1:19">
      <c r="A51" s="11">
        <v>48</v>
      </c>
      <c r="B51" s="25" t="s">
        <v>135</v>
      </c>
      <c r="C51" s="25" t="s">
        <v>136</v>
      </c>
      <c r="D51" s="25" t="s">
        <v>50</v>
      </c>
      <c r="E51" s="11" t="s">
        <v>101</v>
      </c>
      <c r="F51" s="11">
        <v>23073051022</v>
      </c>
      <c r="G51" s="11" t="s">
        <v>25</v>
      </c>
      <c r="H51" s="12">
        <v>10</v>
      </c>
      <c r="I51" s="12">
        <v>22</v>
      </c>
      <c r="J51" s="17">
        <v>57</v>
      </c>
      <c r="K51" s="12">
        <v>2</v>
      </c>
      <c r="L51" s="18" t="s">
        <v>27</v>
      </c>
      <c r="M51" s="19">
        <v>83.8</v>
      </c>
      <c r="N51" s="20"/>
      <c r="O51" s="21"/>
      <c r="P51" s="19">
        <f t="shared" si="0"/>
        <v>73.08</v>
      </c>
      <c r="Q51" s="21" t="s">
        <v>28</v>
      </c>
      <c r="R51" s="21" t="s">
        <v>28</v>
      </c>
      <c r="S51" s="21" t="s">
        <v>28</v>
      </c>
    </row>
    <row r="52" ht="20" customHeight="1" spans="1:19">
      <c r="A52" s="11">
        <v>49</v>
      </c>
      <c r="B52" s="25" t="s">
        <v>137</v>
      </c>
      <c r="C52" s="25" t="s">
        <v>47</v>
      </c>
      <c r="D52" s="25" t="s">
        <v>50</v>
      </c>
      <c r="E52" s="11" t="s">
        <v>101</v>
      </c>
      <c r="F52" s="11">
        <v>23073051024</v>
      </c>
      <c r="G52" s="11" t="s">
        <v>25</v>
      </c>
      <c r="H52" s="12">
        <v>10</v>
      </c>
      <c r="I52" s="12">
        <v>24</v>
      </c>
      <c r="J52" s="17">
        <v>42</v>
      </c>
      <c r="K52" s="12">
        <v>2</v>
      </c>
      <c r="L52" s="18" t="s">
        <v>27</v>
      </c>
      <c r="M52" s="19">
        <v>87.8</v>
      </c>
      <c r="N52" s="20"/>
      <c r="O52" s="21"/>
      <c r="P52" s="19">
        <f t="shared" si="0"/>
        <v>69.48</v>
      </c>
      <c r="Q52" s="21" t="s">
        <v>28</v>
      </c>
      <c r="R52" s="21" t="s">
        <v>28</v>
      </c>
      <c r="S52" s="21" t="s">
        <v>28</v>
      </c>
    </row>
    <row r="53" ht="20" customHeight="1" spans="1:19">
      <c r="A53" s="11">
        <v>50</v>
      </c>
      <c r="B53" s="25" t="s">
        <v>138</v>
      </c>
      <c r="C53" s="25" t="s">
        <v>139</v>
      </c>
      <c r="D53" s="25" t="s">
        <v>96</v>
      </c>
      <c r="E53" s="11" t="s">
        <v>140</v>
      </c>
      <c r="F53" s="11">
        <v>23073050202</v>
      </c>
      <c r="G53" s="11" t="s">
        <v>25</v>
      </c>
      <c r="H53" s="12" t="s">
        <v>37</v>
      </c>
      <c r="I53" s="12" t="s">
        <v>37</v>
      </c>
      <c r="J53" s="17">
        <v>87</v>
      </c>
      <c r="K53" s="12">
        <v>2</v>
      </c>
      <c r="L53" s="18" t="s">
        <v>52</v>
      </c>
      <c r="M53" s="19">
        <v>87.2</v>
      </c>
      <c r="N53" s="20"/>
      <c r="O53" s="21"/>
      <c r="P53" s="19">
        <f t="shared" si="0"/>
        <v>87.12</v>
      </c>
      <c r="Q53" s="21" t="s">
        <v>28</v>
      </c>
      <c r="R53" s="21" t="s">
        <v>28</v>
      </c>
      <c r="S53" s="21" t="s">
        <v>28</v>
      </c>
    </row>
    <row r="54" ht="20" customHeight="1" spans="1:19">
      <c r="A54" s="11">
        <v>51</v>
      </c>
      <c r="B54" s="25" t="s">
        <v>141</v>
      </c>
      <c r="C54" s="11" t="s">
        <v>142</v>
      </c>
      <c r="D54" s="25" t="s">
        <v>96</v>
      </c>
      <c r="E54" s="11" t="s">
        <v>143</v>
      </c>
      <c r="F54" s="11">
        <v>23073050421</v>
      </c>
      <c r="G54" s="11" t="s">
        <v>25</v>
      </c>
      <c r="H54" s="12" t="s">
        <v>70</v>
      </c>
      <c r="I54" s="12">
        <v>21</v>
      </c>
      <c r="J54" s="17">
        <v>71</v>
      </c>
      <c r="K54" s="12">
        <v>2</v>
      </c>
      <c r="L54" s="18" t="s">
        <v>52</v>
      </c>
      <c r="M54" s="19">
        <v>87.4</v>
      </c>
      <c r="N54" s="20"/>
      <c r="O54" s="21"/>
      <c r="P54" s="19">
        <f t="shared" si="0"/>
        <v>80.84</v>
      </c>
      <c r="Q54" s="21" t="s">
        <v>28</v>
      </c>
      <c r="R54" s="21" t="s">
        <v>28</v>
      </c>
      <c r="S54" s="21" t="s">
        <v>28</v>
      </c>
    </row>
    <row r="55" ht="20" customHeight="1" spans="1:19">
      <c r="A55" s="11">
        <v>52</v>
      </c>
      <c r="B55" s="25" t="s">
        <v>144</v>
      </c>
      <c r="C55" s="25" t="s">
        <v>90</v>
      </c>
      <c r="D55" s="25" t="s">
        <v>86</v>
      </c>
      <c r="E55" s="11" t="s">
        <v>143</v>
      </c>
      <c r="F55" s="11">
        <v>23073050403</v>
      </c>
      <c r="G55" s="11" t="s">
        <v>25</v>
      </c>
      <c r="H55" s="12" t="s">
        <v>70</v>
      </c>
      <c r="I55" s="12" t="s">
        <v>88</v>
      </c>
      <c r="J55" s="17">
        <v>75</v>
      </c>
      <c r="K55" s="12">
        <v>1</v>
      </c>
      <c r="L55" s="18" t="s">
        <v>52</v>
      </c>
      <c r="M55" s="19">
        <v>83.6</v>
      </c>
      <c r="N55" s="20"/>
      <c r="O55" s="21"/>
      <c r="P55" s="19">
        <f t="shared" si="0"/>
        <v>80.16</v>
      </c>
      <c r="Q55" s="21" t="s">
        <v>28</v>
      </c>
      <c r="R55" s="21" t="s">
        <v>28</v>
      </c>
      <c r="S55" s="21" t="s">
        <v>28</v>
      </c>
    </row>
    <row r="56" ht="20" customHeight="1" spans="1:19">
      <c r="A56" s="11">
        <v>53</v>
      </c>
      <c r="B56" s="25" t="s">
        <v>145</v>
      </c>
      <c r="C56" s="11" t="s">
        <v>146</v>
      </c>
      <c r="D56" s="25" t="s">
        <v>93</v>
      </c>
      <c r="E56" s="11" t="s">
        <v>143</v>
      </c>
      <c r="F56" s="11">
        <v>23073050406</v>
      </c>
      <c r="G56" s="11" t="s">
        <v>25</v>
      </c>
      <c r="H56" s="12" t="s">
        <v>70</v>
      </c>
      <c r="I56" s="12" t="s">
        <v>26</v>
      </c>
      <c r="J56" s="17">
        <v>75</v>
      </c>
      <c r="K56" s="12">
        <v>1</v>
      </c>
      <c r="L56" s="18" t="s">
        <v>52</v>
      </c>
      <c r="M56" s="19">
        <v>90.8</v>
      </c>
      <c r="N56" s="20"/>
      <c r="O56" s="21"/>
      <c r="P56" s="19">
        <f t="shared" si="0"/>
        <v>84.48</v>
      </c>
      <c r="Q56" s="21" t="s">
        <v>28</v>
      </c>
      <c r="R56" s="21" t="s">
        <v>28</v>
      </c>
      <c r="S56" s="21" t="s">
        <v>28</v>
      </c>
    </row>
    <row r="57" ht="20" customHeight="1" spans="1:19">
      <c r="A57" s="11">
        <v>54</v>
      </c>
      <c r="B57" s="25" t="s">
        <v>147</v>
      </c>
      <c r="C57" s="25" t="s">
        <v>108</v>
      </c>
      <c r="D57" s="25" t="s">
        <v>54</v>
      </c>
      <c r="E57" s="11" t="s">
        <v>148</v>
      </c>
      <c r="F57" s="11">
        <v>23073051124</v>
      </c>
      <c r="G57" s="11" t="s">
        <v>25</v>
      </c>
      <c r="H57" s="12">
        <v>11</v>
      </c>
      <c r="I57" s="12">
        <v>24</v>
      </c>
      <c r="J57" s="17">
        <v>93</v>
      </c>
      <c r="K57" s="12">
        <v>2</v>
      </c>
      <c r="L57" s="18" t="s">
        <v>27</v>
      </c>
      <c r="M57" s="19">
        <v>91</v>
      </c>
      <c r="N57" s="20"/>
      <c r="O57" s="21"/>
      <c r="P57" s="19">
        <f t="shared" si="0"/>
        <v>91.8</v>
      </c>
      <c r="Q57" s="21" t="s">
        <v>28</v>
      </c>
      <c r="R57" s="21" t="s">
        <v>28</v>
      </c>
      <c r="S57" s="21" t="s">
        <v>28</v>
      </c>
    </row>
    <row r="58" ht="20" customHeight="1" spans="1:19">
      <c r="A58" s="11">
        <v>55</v>
      </c>
      <c r="B58" s="25" t="s">
        <v>149</v>
      </c>
      <c r="C58" s="25" t="s">
        <v>76</v>
      </c>
      <c r="D58" s="25" t="s">
        <v>54</v>
      </c>
      <c r="E58" s="11" t="s">
        <v>148</v>
      </c>
      <c r="F58" s="11">
        <v>23073051125</v>
      </c>
      <c r="G58" s="11" t="s">
        <v>25</v>
      </c>
      <c r="H58" s="12">
        <v>11</v>
      </c>
      <c r="I58" s="12">
        <v>25</v>
      </c>
      <c r="J58" s="17">
        <v>88</v>
      </c>
      <c r="K58" s="12">
        <v>2</v>
      </c>
      <c r="L58" s="18" t="s">
        <v>27</v>
      </c>
      <c r="M58" s="19">
        <v>87.2</v>
      </c>
      <c r="N58" s="20"/>
      <c r="O58" s="21"/>
      <c r="P58" s="19">
        <f t="shared" si="0"/>
        <v>87.52</v>
      </c>
      <c r="Q58" s="21" t="s">
        <v>28</v>
      </c>
      <c r="R58" s="21" t="s">
        <v>28</v>
      </c>
      <c r="S58" s="21" t="s">
        <v>28</v>
      </c>
    </row>
    <row r="59" ht="20" customHeight="1" spans="1:19">
      <c r="A59" s="11">
        <v>56</v>
      </c>
      <c r="B59" s="25" t="s">
        <v>150</v>
      </c>
      <c r="C59" s="25" t="s">
        <v>151</v>
      </c>
      <c r="D59" s="25" t="s">
        <v>73</v>
      </c>
      <c r="E59" s="11" t="s">
        <v>148</v>
      </c>
      <c r="F59" s="11">
        <v>23073051122</v>
      </c>
      <c r="G59" s="11" t="s">
        <v>25</v>
      </c>
      <c r="H59" s="12">
        <v>11</v>
      </c>
      <c r="I59" s="12">
        <v>22</v>
      </c>
      <c r="J59" s="17">
        <v>83</v>
      </c>
      <c r="K59" s="12">
        <v>1</v>
      </c>
      <c r="L59" s="18" t="s">
        <v>27</v>
      </c>
      <c r="M59" s="19">
        <v>86.6</v>
      </c>
      <c r="N59" s="20"/>
      <c r="O59" s="21"/>
      <c r="P59" s="19">
        <f t="shared" si="0"/>
        <v>85.16</v>
      </c>
      <c r="Q59" s="21" t="s">
        <v>28</v>
      </c>
      <c r="R59" s="21" t="s">
        <v>28</v>
      </c>
      <c r="S59" s="21" t="s">
        <v>28</v>
      </c>
    </row>
    <row r="60" ht="20" customHeight="1" spans="1:19">
      <c r="A60" s="11">
        <v>57</v>
      </c>
      <c r="B60" s="25" t="s">
        <v>152</v>
      </c>
      <c r="C60" s="25" t="s">
        <v>153</v>
      </c>
      <c r="D60" s="25" t="s">
        <v>66</v>
      </c>
      <c r="E60" s="11" t="s">
        <v>148</v>
      </c>
      <c r="F60" s="11">
        <v>23073051117</v>
      </c>
      <c r="G60" s="11" t="s">
        <v>25</v>
      </c>
      <c r="H60" s="12">
        <v>11</v>
      </c>
      <c r="I60" s="12">
        <v>17</v>
      </c>
      <c r="J60" s="17">
        <v>90</v>
      </c>
      <c r="K60" s="12">
        <v>2</v>
      </c>
      <c r="L60" s="18" t="s">
        <v>27</v>
      </c>
      <c r="M60" s="19">
        <v>84.6</v>
      </c>
      <c r="N60" s="20" t="s">
        <v>122</v>
      </c>
      <c r="O60" s="21">
        <v>84.58</v>
      </c>
      <c r="P60" s="19">
        <f t="shared" si="0"/>
        <v>86.76</v>
      </c>
      <c r="Q60" s="21" t="s">
        <v>28</v>
      </c>
      <c r="R60" s="21" t="s">
        <v>28</v>
      </c>
      <c r="S60" s="21" t="s">
        <v>28</v>
      </c>
    </row>
    <row r="61" ht="20" customHeight="1" spans="1:19">
      <c r="A61" s="11">
        <v>58</v>
      </c>
      <c r="B61" s="25" t="s">
        <v>154</v>
      </c>
      <c r="C61" s="25" t="s">
        <v>155</v>
      </c>
      <c r="D61" s="25" t="s">
        <v>73</v>
      </c>
      <c r="E61" s="11" t="s">
        <v>156</v>
      </c>
      <c r="F61" s="11">
        <v>23073051222</v>
      </c>
      <c r="G61" s="11" t="s">
        <v>25</v>
      </c>
      <c r="H61" s="12">
        <v>12</v>
      </c>
      <c r="I61" s="12">
        <v>22</v>
      </c>
      <c r="J61" s="17">
        <v>49</v>
      </c>
      <c r="K61" s="12">
        <v>1</v>
      </c>
      <c r="L61" s="18" t="s">
        <v>27</v>
      </c>
      <c r="M61" s="19">
        <v>80</v>
      </c>
      <c r="N61" s="20"/>
      <c r="O61" s="21"/>
      <c r="P61" s="19">
        <f t="shared" si="0"/>
        <v>67.6</v>
      </c>
      <c r="Q61" s="21" t="s">
        <v>28</v>
      </c>
      <c r="R61" s="21" t="s">
        <v>28</v>
      </c>
      <c r="S61" s="21" t="s">
        <v>28</v>
      </c>
    </row>
    <row r="62" ht="20" customHeight="1" spans="1:19">
      <c r="A62" s="11">
        <v>59</v>
      </c>
      <c r="B62" s="25" t="s">
        <v>157</v>
      </c>
      <c r="C62" s="25" t="s">
        <v>158</v>
      </c>
      <c r="D62" s="25" t="s">
        <v>23</v>
      </c>
      <c r="E62" s="11" t="s">
        <v>156</v>
      </c>
      <c r="F62" s="11">
        <v>23073051219</v>
      </c>
      <c r="G62" s="11" t="s">
        <v>25</v>
      </c>
      <c r="H62" s="12">
        <v>12</v>
      </c>
      <c r="I62" s="12">
        <v>19</v>
      </c>
      <c r="J62" s="17">
        <v>61</v>
      </c>
      <c r="K62" s="12">
        <v>2</v>
      </c>
      <c r="L62" s="18" t="s">
        <v>27</v>
      </c>
      <c r="M62" s="19">
        <v>80</v>
      </c>
      <c r="N62" s="20"/>
      <c r="O62" s="21"/>
      <c r="P62" s="19">
        <f t="shared" si="0"/>
        <v>72.4</v>
      </c>
      <c r="Q62" s="21" t="s">
        <v>28</v>
      </c>
      <c r="R62" s="21" t="s">
        <v>28</v>
      </c>
      <c r="S62" s="21" t="s">
        <v>28</v>
      </c>
    </row>
    <row r="63" ht="20" customHeight="1" spans="1:19">
      <c r="A63" s="11">
        <v>60</v>
      </c>
      <c r="B63" s="25" t="s">
        <v>159</v>
      </c>
      <c r="C63" s="11" t="s">
        <v>160</v>
      </c>
      <c r="D63" s="25" t="s">
        <v>23</v>
      </c>
      <c r="E63" s="11" t="s">
        <v>156</v>
      </c>
      <c r="F63" s="11">
        <v>23073051216</v>
      </c>
      <c r="G63" s="11" t="s">
        <v>25</v>
      </c>
      <c r="H63" s="12">
        <v>12</v>
      </c>
      <c r="I63" s="12">
        <v>16</v>
      </c>
      <c r="J63" s="17">
        <v>60</v>
      </c>
      <c r="K63" s="12">
        <v>2</v>
      </c>
      <c r="L63" s="18" t="s">
        <v>27</v>
      </c>
      <c r="M63" s="19">
        <v>80.4</v>
      </c>
      <c r="N63" s="20"/>
      <c r="O63" s="21"/>
      <c r="P63" s="19">
        <f t="shared" si="0"/>
        <v>72.24</v>
      </c>
      <c r="Q63" s="21" t="s">
        <v>28</v>
      </c>
      <c r="R63" s="21" t="s">
        <v>28</v>
      </c>
      <c r="S63" s="21" t="s">
        <v>28</v>
      </c>
    </row>
    <row r="64" ht="20" customHeight="1" spans="1:19">
      <c r="A64" s="11">
        <v>61</v>
      </c>
      <c r="B64" s="25" t="s">
        <v>161</v>
      </c>
      <c r="C64" s="25" t="s">
        <v>162</v>
      </c>
      <c r="D64" s="25" t="s">
        <v>50</v>
      </c>
      <c r="E64" s="11" t="s">
        <v>156</v>
      </c>
      <c r="F64" s="11">
        <v>23073051231</v>
      </c>
      <c r="G64" s="11" t="s">
        <v>25</v>
      </c>
      <c r="H64" s="12">
        <v>12</v>
      </c>
      <c r="I64" s="12">
        <v>31</v>
      </c>
      <c r="J64" s="17">
        <v>64</v>
      </c>
      <c r="K64" s="12">
        <v>2</v>
      </c>
      <c r="L64" s="18" t="s">
        <v>27</v>
      </c>
      <c r="M64" s="19">
        <v>79.8</v>
      </c>
      <c r="N64" s="20"/>
      <c r="O64" s="21"/>
      <c r="P64" s="19">
        <f t="shared" si="0"/>
        <v>73.48</v>
      </c>
      <c r="Q64" s="21" t="s">
        <v>28</v>
      </c>
      <c r="R64" s="21" t="s">
        <v>28</v>
      </c>
      <c r="S64" s="21" t="s">
        <v>28</v>
      </c>
    </row>
    <row r="65" ht="20" customHeight="1" spans="1:19">
      <c r="A65" s="11">
        <v>62</v>
      </c>
      <c r="B65" s="25" t="s">
        <v>163</v>
      </c>
      <c r="C65" s="25" t="s">
        <v>58</v>
      </c>
      <c r="D65" s="25" t="s">
        <v>50</v>
      </c>
      <c r="E65" s="11" t="s">
        <v>156</v>
      </c>
      <c r="F65" s="11">
        <v>23073051228</v>
      </c>
      <c r="G65" s="11" t="s">
        <v>25</v>
      </c>
      <c r="H65" s="12">
        <v>12</v>
      </c>
      <c r="I65" s="12">
        <v>28</v>
      </c>
      <c r="J65" s="17">
        <v>64</v>
      </c>
      <c r="K65" s="12">
        <v>2</v>
      </c>
      <c r="L65" s="18" t="s">
        <v>27</v>
      </c>
      <c r="M65" s="19">
        <v>79.2</v>
      </c>
      <c r="N65" s="20"/>
      <c r="O65" s="21"/>
      <c r="P65" s="19">
        <f t="shared" si="0"/>
        <v>73.12</v>
      </c>
      <c r="Q65" s="21" t="s">
        <v>28</v>
      </c>
      <c r="R65" s="21" t="s">
        <v>28</v>
      </c>
      <c r="S65" s="21" t="s">
        <v>28</v>
      </c>
    </row>
    <row r="66" ht="20" customHeight="1" spans="1:19">
      <c r="A66" s="11">
        <v>63</v>
      </c>
      <c r="B66" s="25" t="s">
        <v>164</v>
      </c>
      <c r="C66" s="25" t="s">
        <v>165</v>
      </c>
      <c r="D66" s="25" t="s">
        <v>54</v>
      </c>
      <c r="E66" s="11" t="s">
        <v>156</v>
      </c>
      <c r="F66" s="11">
        <v>23073051226</v>
      </c>
      <c r="G66" s="11" t="s">
        <v>25</v>
      </c>
      <c r="H66" s="12">
        <v>12</v>
      </c>
      <c r="I66" s="12">
        <v>26</v>
      </c>
      <c r="J66" s="17">
        <v>70</v>
      </c>
      <c r="K66" s="12">
        <v>2</v>
      </c>
      <c r="L66" s="18" t="s">
        <v>27</v>
      </c>
      <c r="M66" s="19">
        <v>90.6</v>
      </c>
      <c r="N66" s="20"/>
      <c r="O66" s="21"/>
      <c r="P66" s="19">
        <f t="shared" si="0"/>
        <v>82.36</v>
      </c>
      <c r="Q66" s="21" t="s">
        <v>28</v>
      </c>
      <c r="R66" s="21" t="s">
        <v>28</v>
      </c>
      <c r="S66" s="21" t="s">
        <v>28</v>
      </c>
    </row>
    <row r="67" ht="20" customHeight="1" spans="1:19">
      <c r="A67" s="11">
        <v>64</v>
      </c>
      <c r="B67" s="25" t="s">
        <v>166</v>
      </c>
      <c r="C67" s="25" t="s">
        <v>36</v>
      </c>
      <c r="D67" s="25" t="s">
        <v>54</v>
      </c>
      <c r="E67" s="11" t="s">
        <v>156</v>
      </c>
      <c r="F67" s="11">
        <v>23073051227</v>
      </c>
      <c r="G67" s="11" t="s">
        <v>25</v>
      </c>
      <c r="H67" s="12">
        <v>12</v>
      </c>
      <c r="I67" s="12">
        <v>27</v>
      </c>
      <c r="J67" s="17">
        <v>61</v>
      </c>
      <c r="K67" s="12">
        <v>2</v>
      </c>
      <c r="L67" s="18" t="s">
        <v>27</v>
      </c>
      <c r="M67" s="19">
        <v>75.8</v>
      </c>
      <c r="N67" s="20"/>
      <c r="O67" s="21"/>
      <c r="P67" s="19">
        <f t="shared" si="0"/>
        <v>69.88</v>
      </c>
      <c r="Q67" s="21" t="s">
        <v>28</v>
      </c>
      <c r="R67" s="21" t="s">
        <v>28</v>
      </c>
      <c r="S67" s="21" t="s">
        <v>28</v>
      </c>
    </row>
    <row r="68" ht="20" customHeight="1" spans="1:19">
      <c r="A68" s="11">
        <v>65</v>
      </c>
      <c r="B68" s="25" t="s">
        <v>167</v>
      </c>
      <c r="C68" s="25" t="s">
        <v>168</v>
      </c>
      <c r="D68" s="25" t="s">
        <v>59</v>
      </c>
      <c r="E68" s="11" t="s">
        <v>156</v>
      </c>
      <c r="F68" s="11">
        <v>23073051220</v>
      </c>
      <c r="G68" s="11" t="s">
        <v>25</v>
      </c>
      <c r="H68" s="12">
        <v>12</v>
      </c>
      <c r="I68" s="12">
        <v>20</v>
      </c>
      <c r="J68" s="17">
        <v>59</v>
      </c>
      <c r="K68" s="12">
        <v>1</v>
      </c>
      <c r="L68" s="18" t="s">
        <v>27</v>
      </c>
      <c r="M68" s="19">
        <v>91.8</v>
      </c>
      <c r="N68" s="20"/>
      <c r="O68" s="21"/>
      <c r="P68" s="19">
        <f t="shared" si="0"/>
        <v>78.68</v>
      </c>
      <c r="Q68" s="21" t="s">
        <v>28</v>
      </c>
      <c r="R68" s="21" t="s">
        <v>28</v>
      </c>
      <c r="S68" s="21" t="s">
        <v>28</v>
      </c>
    </row>
    <row r="69" ht="20" customHeight="1" spans="1:19">
      <c r="A69" s="11">
        <v>66</v>
      </c>
      <c r="B69" s="25" t="s">
        <v>169</v>
      </c>
      <c r="C69" s="25" t="s">
        <v>170</v>
      </c>
      <c r="D69" s="25" t="s">
        <v>66</v>
      </c>
      <c r="E69" s="11" t="s">
        <v>156</v>
      </c>
      <c r="F69" s="11">
        <v>23073051213</v>
      </c>
      <c r="G69" s="11" t="s">
        <v>25</v>
      </c>
      <c r="H69" s="12">
        <v>12</v>
      </c>
      <c r="I69" s="12">
        <v>13</v>
      </c>
      <c r="J69" s="17">
        <v>60</v>
      </c>
      <c r="K69" s="12">
        <v>1</v>
      </c>
      <c r="L69" s="18" t="s">
        <v>27</v>
      </c>
      <c r="M69" s="19">
        <v>82.2</v>
      </c>
      <c r="N69" s="20"/>
      <c r="O69" s="21"/>
      <c r="P69" s="19">
        <f t="shared" ref="P69:P93" si="1">J69*0.4+M69*0.6</f>
        <v>73.32</v>
      </c>
      <c r="Q69" s="21" t="s">
        <v>28</v>
      </c>
      <c r="R69" s="21" t="s">
        <v>28</v>
      </c>
      <c r="S69" s="21" t="s">
        <v>28</v>
      </c>
    </row>
    <row r="70" ht="20" customHeight="1" spans="1:19">
      <c r="A70" s="11">
        <v>67</v>
      </c>
      <c r="B70" s="25" t="s">
        <v>171</v>
      </c>
      <c r="C70" s="25" t="s">
        <v>90</v>
      </c>
      <c r="D70" s="25" t="s">
        <v>96</v>
      </c>
      <c r="E70" s="11" t="s">
        <v>172</v>
      </c>
      <c r="F70" s="11">
        <v>23073050326</v>
      </c>
      <c r="G70" s="11" t="s">
        <v>25</v>
      </c>
      <c r="H70" s="12" t="s">
        <v>88</v>
      </c>
      <c r="I70" s="12">
        <v>26</v>
      </c>
      <c r="J70" s="17">
        <v>77</v>
      </c>
      <c r="K70" s="12">
        <v>1</v>
      </c>
      <c r="L70" s="18" t="s">
        <v>52</v>
      </c>
      <c r="M70" s="19">
        <v>86.6</v>
      </c>
      <c r="N70" s="20"/>
      <c r="O70" s="21"/>
      <c r="P70" s="19">
        <f t="shared" si="1"/>
        <v>82.76</v>
      </c>
      <c r="Q70" s="21" t="s">
        <v>28</v>
      </c>
      <c r="R70" s="21" t="s">
        <v>28</v>
      </c>
      <c r="S70" s="21" t="s">
        <v>28</v>
      </c>
    </row>
    <row r="71" ht="20" customHeight="1" spans="1:19">
      <c r="A71" s="11">
        <v>68</v>
      </c>
      <c r="B71" s="25" t="s">
        <v>173</v>
      </c>
      <c r="C71" s="11" t="s">
        <v>146</v>
      </c>
      <c r="D71" s="25" t="s">
        <v>93</v>
      </c>
      <c r="E71" s="11" t="s">
        <v>172</v>
      </c>
      <c r="F71" s="11">
        <v>23073050322</v>
      </c>
      <c r="G71" s="11" t="s">
        <v>25</v>
      </c>
      <c r="H71" s="12" t="s">
        <v>88</v>
      </c>
      <c r="I71" s="12">
        <v>22</v>
      </c>
      <c r="J71" s="17">
        <v>63</v>
      </c>
      <c r="K71" s="12">
        <v>1</v>
      </c>
      <c r="L71" s="18" t="s">
        <v>52</v>
      </c>
      <c r="M71" s="19">
        <v>83.8</v>
      </c>
      <c r="N71" s="20"/>
      <c r="O71" s="21"/>
      <c r="P71" s="19">
        <f t="shared" si="1"/>
        <v>75.48</v>
      </c>
      <c r="Q71" s="21" t="s">
        <v>28</v>
      </c>
      <c r="R71" s="21" t="s">
        <v>28</v>
      </c>
      <c r="S71" s="21" t="s">
        <v>28</v>
      </c>
    </row>
    <row r="72" ht="20" customHeight="1" spans="1:19">
      <c r="A72" s="11">
        <v>69</v>
      </c>
      <c r="B72" s="25" t="s">
        <v>174</v>
      </c>
      <c r="C72" s="25" t="s">
        <v>34</v>
      </c>
      <c r="D72" s="25" t="s">
        <v>54</v>
      </c>
      <c r="E72" s="11" t="s">
        <v>175</v>
      </c>
      <c r="F72" s="11">
        <v>23073051112</v>
      </c>
      <c r="G72" s="11" t="s">
        <v>25</v>
      </c>
      <c r="H72" s="12">
        <v>11</v>
      </c>
      <c r="I72" s="12">
        <v>12</v>
      </c>
      <c r="J72" s="17">
        <v>64</v>
      </c>
      <c r="K72" s="12">
        <v>2</v>
      </c>
      <c r="L72" s="18" t="s">
        <v>27</v>
      </c>
      <c r="M72" s="19">
        <v>84</v>
      </c>
      <c r="N72" s="20"/>
      <c r="O72" s="21"/>
      <c r="P72" s="19">
        <f t="shared" si="1"/>
        <v>76</v>
      </c>
      <c r="Q72" s="21" t="s">
        <v>28</v>
      </c>
      <c r="R72" s="21" t="s">
        <v>28</v>
      </c>
      <c r="S72" s="21" t="s">
        <v>28</v>
      </c>
    </row>
    <row r="73" ht="20" customHeight="1" spans="1:19">
      <c r="A73" s="11">
        <v>70</v>
      </c>
      <c r="B73" s="25" t="s">
        <v>176</v>
      </c>
      <c r="C73" s="25" t="s">
        <v>49</v>
      </c>
      <c r="D73" s="25" t="s">
        <v>59</v>
      </c>
      <c r="E73" s="11" t="s">
        <v>175</v>
      </c>
      <c r="F73" s="11">
        <v>23073051111</v>
      </c>
      <c r="G73" s="11" t="s">
        <v>25</v>
      </c>
      <c r="H73" s="12">
        <v>11</v>
      </c>
      <c r="I73" s="12">
        <v>11</v>
      </c>
      <c r="J73" s="17">
        <v>71.5</v>
      </c>
      <c r="K73" s="12">
        <v>1</v>
      </c>
      <c r="L73" s="18" t="s">
        <v>27</v>
      </c>
      <c r="M73" s="19">
        <v>87.8</v>
      </c>
      <c r="N73" s="20"/>
      <c r="O73" s="21"/>
      <c r="P73" s="19">
        <f t="shared" si="1"/>
        <v>81.28</v>
      </c>
      <c r="Q73" s="21" t="s">
        <v>28</v>
      </c>
      <c r="R73" s="21" t="s">
        <v>28</v>
      </c>
      <c r="S73" s="21" t="s">
        <v>28</v>
      </c>
    </row>
    <row r="74" ht="20" customHeight="1" spans="1:19">
      <c r="A74" s="11">
        <v>71</v>
      </c>
      <c r="B74" s="25" t="s">
        <v>177</v>
      </c>
      <c r="C74" s="25" t="s">
        <v>178</v>
      </c>
      <c r="D74" s="25" t="s">
        <v>66</v>
      </c>
      <c r="E74" s="11" t="s">
        <v>175</v>
      </c>
      <c r="F74" s="11">
        <v>23073051107</v>
      </c>
      <c r="G74" s="11" t="s">
        <v>25</v>
      </c>
      <c r="H74" s="12">
        <v>11</v>
      </c>
      <c r="I74" s="12" t="s">
        <v>45</v>
      </c>
      <c r="J74" s="17">
        <v>71</v>
      </c>
      <c r="K74" s="12">
        <v>1</v>
      </c>
      <c r="L74" s="18" t="s">
        <v>52</v>
      </c>
      <c r="M74" s="19">
        <v>82.4</v>
      </c>
      <c r="N74" s="20"/>
      <c r="O74" s="21"/>
      <c r="P74" s="19">
        <f t="shared" si="1"/>
        <v>77.84</v>
      </c>
      <c r="Q74" s="21" t="s">
        <v>28</v>
      </c>
      <c r="R74" s="21" t="s">
        <v>28</v>
      </c>
      <c r="S74" s="21" t="s">
        <v>28</v>
      </c>
    </row>
    <row r="75" ht="20" customHeight="1" spans="1:19">
      <c r="A75" s="11">
        <v>72</v>
      </c>
      <c r="B75" s="25" t="s">
        <v>179</v>
      </c>
      <c r="C75" s="25" t="s">
        <v>90</v>
      </c>
      <c r="D75" s="25" t="s">
        <v>96</v>
      </c>
      <c r="E75" s="11" t="s">
        <v>180</v>
      </c>
      <c r="F75" s="11">
        <v>23073050122</v>
      </c>
      <c r="G75" s="11" t="s">
        <v>25</v>
      </c>
      <c r="H75" s="12" t="s">
        <v>181</v>
      </c>
      <c r="I75" s="12">
        <v>22</v>
      </c>
      <c r="J75" s="17">
        <v>84</v>
      </c>
      <c r="K75" s="12">
        <v>1</v>
      </c>
      <c r="L75" s="18" t="s">
        <v>52</v>
      </c>
      <c r="M75" s="19">
        <v>90.4</v>
      </c>
      <c r="N75" s="23" t="s">
        <v>74</v>
      </c>
      <c r="O75" s="24">
        <v>87.6</v>
      </c>
      <c r="P75" s="19">
        <f t="shared" si="1"/>
        <v>87.84</v>
      </c>
      <c r="Q75" s="21" t="s">
        <v>28</v>
      </c>
      <c r="R75" s="21" t="s">
        <v>28</v>
      </c>
      <c r="S75" s="21" t="s">
        <v>28</v>
      </c>
    </row>
    <row r="76" ht="20" customHeight="1" spans="1:19">
      <c r="A76" s="11">
        <v>73</v>
      </c>
      <c r="B76" s="25" t="s">
        <v>182</v>
      </c>
      <c r="C76" s="11" t="s">
        <v>146</v>
      </c>
      <c r="D76" s="25" t="s">
        <v>96</v>
      </c>
      <c r="E76" s="11" t="s">
        <v>183</v>
      </c>
      <c r="F76" s="11">
        <v>23073050422</v>
      </c>
      <c r="G76" s="11" t="s">
        <v>25</v>
      </c>
      <c r="H76" s="12" t="s">
        <v>70</v>
      </c>
      <c r="I76" s="12">
        <v>22</v>
      </c>
      <c r="J76" s="17">
        <v>74</v>
      </c>
      <c r="K76" s="12">
        <v>1</v>
      </c>
      <c r="L76" s="18" t="s">
        <v>52</v>
      </c>
      <c r="M76" s="19">
        <v>91.6</v>
      </c>
      <c r="N76" s="20"/>
      <c r="O76" s="21"/>
      <c r="P76" s="19">
        <f t="shared" si="1"/>
        <v>84.56</v>
      </c>
      <c r="Q76" s="21" t="s">
        <v>28</v>
      </c>
      <c r="R76" s="21" t="s">
        <v>28</v>
      </c>
      <c r="S76" s="21" t="s">
        <v>28</v>
      </c>
    </row>
    <row r="77" ht="20" customHeight="1" spans="1:19">
      <c r="A77" s="11">
        <v>74</v>
      </c>
      <c r="B77" s="25" t="s">
        <v>184</v>
      </c>
      <c r="C77" s="11" t="s">
        <v>139</v>
      </c>
      <c r="D77" s="25" t="s">
        <v>96</v>
      </c>
      <c r="E77" s="11" t="s">
        <v>185</v>
      </c>
      <c r="F77" s="11">
        <v>23073050519</v>
      </c>
      <c r="G77" s="11" t="s">
        <v>25</v>
      </c>
      <c r="H77" s="12" t="s">
        <v>67</v>
      </c>
      <c r="I77" s="12">
        <v>19</v>
      </c>
      <c r="J77" s="17">
        <v>86.5</v>
      </c>
      <c r="K77" s="12">
        <v>1</v>
      </c>
      <c r="L77" s="18" t="s">
        <v>52</v>
      </c>
      <c r="M77" s="19">
        <v>87</v>
      </c>
      <c r="N77" s="20"/>
      <c r="O77" s="21"/>
      <c r="P77" s="19">
        <f t="shared" si="1"/>
        <v>86.8</v>
      </c>
      <c r="Q77" s="21" t="s">
        <v>28</v>
      </c>
      <c r="R77" s="21" t="s">
        <v>28</v>
      </c>
      <c r="S77" s="21" t="s">
        <v>28</v>
      </c>
    </row>
    <row r="78" ht="20" customHeight="1" spans="1:19">
      <c r="A78" s="11">
        <v>75</v>
      </c>
      <c r="B78" s="25" t="s">
        <v>186</v>
      </c>
      <c r="C78" s="11" t="s">
        <v>187</v>
      </c>
      <c r="D78" s="25" t="s">
        <v>23</v>
      </c>
      <c r="E78" s="11" t="s">
        <v>188</v>
      </c>
      <c r="F78" s="11">
        <v>23073051206</v>
      </c>
      <c r="G78" s="11" t="s">
        <v>25</v>
      </c>
      <c r="H78" s="12">
        <v>12</v>
      </c>
      <c r="I78" s="12" t="s">
        <v>26</v>
      </c>
      <c r="J78" s="17">
        <v>66.5</v>
      </c>
      <c r="K78" s="12">
        <v>1</v>
      </c>
      <c r="L78" s="18" t="s">
        <v>52</v>
      </c>
      <c r="M78" s="19">
        <v>87.6</v>
      </c>
      <c r="N78" s="20"/>
      <c r="O78" s="21"/>
      <c r="P78" s="19">
        <f t="shared" si="1"/>
        <v>79.16</v>
      </c>
      <c r="Q78" s="21" t="s">
        <v>28</v>
      </c>
      <c r="R78" s="21" t="s">
        <v>28</v>
      </c>
      <c r="S78" s="21" t="s">
        <v>28</v>
      </c>
    </row>
    <row r="79" ht="20" customHeight="1" spans="1:19">
      <c r="A79" s="11">
        <v>76</v>
      </c>
      <c r="B79" s="25" t="s">
        <v>189</v>
      </c>
      <c r="C79" s="25" t="s">
        <v>190</v>
      </c>
      <c r="D79" s="25" t="s">
        <v>54</v>
      </c>
      <c r="E79" s="11" t="s">
        <v>188</v>
      </c>
      <c r="F79" s="11">
        <v>23073051212</v>
      </c>
      <c r="G79" s="11" t="s">
        <v>25</v>
      </c>
      <c r="H79" s="12">
        <v>12</v>
      </c>
      <c r="I79" s="12">
        <v>12</v>
      </c>
      <c r="J79" s="17">
        <v>84</v>
      </c>
      <c r="K79" s="12">
        <v>2</v>
      </c>
      <c r="L79" s="18" t="s">
        <v>27</v>
      </c>
      <c r="M79" s="19">
        <v>86.4</v>
      </c>
      <c r="N79" s="20"/>
      <c r="O79" s="21"/>
      <c r="P79" s="19">
        <f t="shared" si="1"/>
        <v>85.44</v>
      </c>
      <c r="Q79" s="21" t="s">
        <v>28</v>
      </c>
      <c r="R79" s="21" t="s">
        <v>28</v>
      </c>
      <c r="S79" s="21" t="s">
        <v>28</v>
      </c>
    </row>
    <row r="80" ht="20" customHeight="1" spans="1:19">
      <c r="A80" s="11">
        <v>77</v>
      </c>
      <c r="B80" s="25" t="s">
        <v>191</v>
      </c>
      <c r="C80" s="25" t="s">
        <v>192</v>
      </c>
      <c r="D80" s="25" t="s">
        <v>54</v>
      </c>
      <c r="E80" s="11" t="s">
        <v>188</v>
      </c>
      <c r="F80" s="11">
        <v>23073051209</v>
      </c>
      <c r="G80" s="11" t="s">
        <v>25</v>
      </c>
      <c r="H80" s="12">
        <v>12</v>
      </c>
      <c r="I80" s="12" t="s">
        <v>40</v>
      </c>
      <c r="J80" s="17">
        <v>73.5</v>
      </c>
      <c r="K80" s="12">
        <v>2</v>
      </c>
      <c r="L80" s="18" t="s">
        <v>27</v>
      </c>
      <c r="M80" s="19">
        <v>84.2</v>
      </c>
      <c r="N80" s="20"/>
      <c r="O80" s="21"/>
      <c r="P80" s="19">
        <f t="shared" si="1"/>
        <v>79.92</v>
      </c>
      <c r="Q80" s="21" t="s">
        <v>28</v>
      </c>
      <c r="R80" s="21" t="s">
        <v>28</v>
      </c>
      <c r="S80" s="21" t="s">
        <v>28</v>
      </c>
    </row>
    <row r="81" ht="20" customHeight="1" spans="1:19">
      <c r="A81" s="11">
        <v>78</v>
      </c>
      <c r="B81" s="25" t="s">
        <v>193</v>
      </c>
      <c r="C81" s="25" t="s">
        <v>108</v>
      </c>
      <c r="D81" s="25" t="s">
        <v>66</v>
      </c>
      <c r="E81" s="11" t="s">
        <v>188</v>
      </c>
      <c r="F81" s="11">
        <v>23073051201</v>
      </c>
      <c r="G81" s="11" t="s">
        <v>25</v>
      </c>
      <c r="H81" s="12">
        <v>12</v>
      </c>
      <c r="I81" s="12" t="s">
        <v>181</v>
      </c>
      <c r="J81" s="17">
        <v>62</v>
      </c>
      <c r="K81" s="12">
        <v>1</v>
      </c>
      <c r="L81" s="18" t="s">
        <v>52</v>
      </c>
      <c r="M81" s="19">
        <v>91.6</v>
      </c>
      <c r="N81" s="20"/>
      <c r="O81" s="21"/>
      <c r="P81" s="19">
        <f t="shared" si="1"/>
        <v>79.76</v>
      </c>
      <c r="Q81" s="21" t="s">
        <v>28</v>
      </c>
      <c r="R81" s="21" t="s">
        <v>28</v>
      </c>
      <c r="S81" s="21" t="s">
        <v>28</v>
      </c>
    </row>
    <row r="82" ht="20" customHeight="1" spans="1:19">
      <c r="A82" s="11">
        <v>79</v>
      </c>
      <c r="B82" s="25" t="s">
        <v>194</v>
      </c>
      <c r="C82" s="25" t="s">
        <v>108</v>
      </c>
      <c r="D82" s="25" t="s">
        <v>73</v>
      </c>
      <c r="E82" s="11" t="s">
        <v>195</v>
      </c>
      <c r="F82" s="11">
        <v>23073051104</v>
      </c>
      <c r="G82" s="11" t="s">
        <v>25</v>
      </c>
      <c r="H82" s="12">
        <v>11</v>
      </c>
      <c r="I82" s="12" t="s">
        <v>70</v>
      </c>
      <c r="J82" s="17">
        <v>65</v>
      </c>
      <c r="K82" s="12">
        <v>1</v>
      </c>
      <c r="L82" s="18" t="s">
        <v>52</v>
      </c>
      <c r="M82" s="19">
        <v>81.6</v>
      </c>
      <c r="N82" s="20"/>
      <c r="O82" s="21"/>
      <c r="P82" s="19">
        <f t="shared" si="1"/>
        <v>74.96</v>
      </c>
      <c r="Q82" s="21" t="s">
        <v>28</v>
      </c>
      <c r="R82" s="21" t="s">
        <v>28</v>
      </c>
      <c r="S82" s="21" t="s">
        <v>28</v>
      </c>
    </row>
    <row r="83" ht="20" customHeight="1" spans="1:19">
      <c r="A83" s="11">
        <v>80</v>
      </c>
      <c r="B83" s="25" t="s">
        <v>196</v>
      </c>
      <c r="C83" s="11" t="s">
        <v>197</v>
      </c>
      <c r="D83" s="25" t="s">
        <v>96</v>
      </c>
      <c r="E83" s="11" t="s">
        <v>198</v>
      </c>
      <c r="F83" s="11">
        <v>23073050228</v>
      </c>
      <c r="G83" s="11" t="s">
        <v>25</v>
      </c>
      <c r="H83" s="12" t="s">
        <v>37</v>
      </c>
      <c r="I83" s="12">
        <v>28</v>
      </c>
      <c r="J83" s="17">
        <v>69</v>
      </c>
      <c r="K83" s="12">
        <v>1</v>
      </c>
      <c r="L83" s="18" t="s">
        <v>52</v>
      </c>
      <c r="M83" s="19">
        <v>87.2</v>
      </c>
      <c r="N83" s="20"/>
      <c r="O83" s="21"/>
      <c r="P83" s="19">
        <f t="shared" si="1"/>
        <v>79.92</v>
      </c>
      <c r="Q83" s="21" t="s">
        <v>28</v>
      </c>
      <c r="R83" s="21" t="s">
        <v>28</v>
      </c>
      <c r="S83" s="21" t="s">
        <v>28</v>
      </c>
    </row>
    <row r="84" ht="20" customHeight="1" spans="1:19">
      <c r="A84" s="11">
        <v>81</v>
      </c>
      <c r="B84" s="25" t="s">
        <v>199</v>
      </c>
      <c r="C84" s="25" t="s">
        <v>92</v>
      </c>
      <c r="D84" s="25" t="s">
        <v>200</v>
      </c>
      <c r="E84" s="11" t="s">
        <v>198</v>
      </c>
      <c r="F84" s="11">
        <v>23073050223</v>
      </c>
      <c r="G84" s="11" t="s">
        <v>25</v>
      </c>
      <c r="H84" s="12" t="s">
        <v>37</v>
      </c>
      <c r="I84" s="12">
        <v>23</v>
      </c>
      <c r="J84" s="17">
        <v>68</v>
      </c>
      <c r="K84" s="12">
        <v>2</v>
      </c>
      <c r="L84" s="18" t="s">
        <v>27</v>
      </c>
      <c r="M84" s="19">
        <v>89</v>
      </c>
      <c r="N84" s="20"/>
      <c r="O84" s="21"/>
      <c r="P84" s="19">
        <f t="shared" si="1"/>
        <v>80.6</v>
      </c>
      <c r="Q84" s="21" t="s">
        <v>28</v>
      </c>
      <c r="R84" s="21" t="s">
        <v>28</v>
      </c>
      <c r="S84" s="21" t="s">
        <v>28</v>
      </c>
    </row>
    <row r="85" ht="20" customHeight="1" spans="1:19">
      <c r="A85" s="11">
        <v>82</v>
      </c>
      <c r="B85" s="25" t="s">
        <v>201</v>
      </c>
      <c r="C85" s="11" t="s">
        <v>202</v>
      </c>
      <c r="D85" s="25" t="s">
        <v>200</v>
      </c>
      <c r="E85" s="11" t="s">
        <v>198</v>
      </c>
      <c r="F85" s="11">
        <v>23073050222</v>
      </c>
      <c r="G85" s="11" t="s">
        <v>25</v>
      </c>
      <c r="H85" s="12" t="s">
        <v>37</v>
      </c>
      <c r="I85" s="12">
        <v>22</v>
      </c>
      <c r="J85" s="17">
        <v>66</v>
      </c>
      <c r="K85" s="12">
        <v>2</v>
      </c>
      <c r="L85" s="18" t="s">
        <v>27</v>
      </c>
      <c r="M85" s="19">
        <v>89.8</v>
      </c>
      <c r="N85" s="20"/>
      <c r="O85" s="21"/>
      <c r="P85" s="19">
        <f t="shared" si="1"/>
        <v>80.28</v>
      </c>
      <c r="Q85" s="21" t="s">
        <v>28</v>
      </c>
      <c r="R85" s="21" t="s">
        <v>28</v>
      </c>
      <c r="S85" s="21" t="s">
        <v>28</v>
      </c>
    </row>
    <row r="86" ht="20" customHeight="1" spans="1:19">
      <c r="A86" s="11">
        <v>83</v>
      </c>
      <c r="B86" s="25" t="s">
        <v>203</v>
      </c>
      <c r="C86" s="11" t="s">
        <v>85</v>
      </c>
      <c r="D86" s="25" t="s">
        <v>93</v>
      </c>
      <c r="E86" s="11" t="s">
        <v>198</v>
      </c>
      <c r="F86" s="11">
        <v>23073050226</v>
      </c>
      <c r="G86" s="11" t="s">
        <v>25</v>
      </c>
      <c r="H86" s="12" t="s">
        <v>37</v>
      </c>
      <c r="I86" s="12">
        <v>26</v>
      </c>
      <c r="J86" s="17">
        <v>73</v>
      </c>
      <c r="K86" s="12">
        <v>1</v>
      </c>
      <c r="L86" s="18" t="s">
        <v>27</v>
      </c>
      <c r="M86" s="19">
        <v>89.2</v>
      </c>
      <c r="N86" s="20"/>
      <c r="O86" s="21"/>
      <c r="P86" s="19">
        <f t="shared" si="1"/>
        <v>82.72</v>
      </c>
      <c r="Q86" s="21" t="s">
        <v>28</v>
      </c>
      <c r="R86" s="21" t="s">
        <v>28</v>
      </c>
      <c r="S86" s="21" t="s">
        <v>28</v>
      </c>
    </row>
    <row r="87" ht="20" customHeight="1" spans="1:19">
      <c r="A87" s="11">
        <v>84</v>
      </c>
      <c r="B87" s="25" t="s">
        <v>204</v>
      </c>
      <c r="C87" s="25" t="s">
        <v>139</v>
      </c>
      <c r="D87" s="25" t="s">
        <v>86</v>
      </c>
      <c r="E87" s="11" t="s">
        <v>205</v>
      </c>
      <c r="F87" s="11">
        <v>23073050427</v>
      </c>
      <c r="G87" s="11" t="s">
        <v>25</v>
      </c>
      <c r="H87" s="12" t="s">
        <v>70</v>
      </c>
      <c r="I87" s="12">
        <v>27</v>
      </c>
      <c r="J87" s="17">
        <v>60</v>
      </c>
      <c r="K87" s="12">
        <v>1</v>
      </c>
      <c r="L87" s="18" t="s">
        <v>52</v>
      </c>
      <c r="M87" s="19">
        <v>87</v>
      </c>
      <c r="N87" s="20"/>
      <c r="O87" s="21"/>
      <c r="P87" s="19">
        <f t="shared" si="1"/>
        <v>76.2</v>
      </c>
      <c r="Q87" s="21" t="s">
        <v>28</v>
      </c>
      <c r="R87" s="21" t="s">
        <v>28</v>
      </c>
      <c r="S87" s="21" t="s">
        <v>28</v>
      </c>
    </row>
    <row r="88" ht="20" customHeight="1" spans="1:19">
      <c r="A88" s="11">
        <v>85</v>
      </c>
      <c r="B88" s="25" t="s">
        <v>206</v>
      </c>
      <c r="C88" s="25" t="s">
        <v>139</v>
      </c>
      <c r="D88" s="25" t="s">
        <v>96</v>
      </c>
      <c r="E88" s="11" t="s">
        <v>207</v>
      </c>
      <c r="F88" s="11">
        <v>23073050124</v>
      </c>
      <c r="G88" s="11" t="s">
        <v>25</v>
      </c>
      <c r="H88" s="12" t="s">
        <v>181</v>
      </c>
      <c r="I88" s="12">
        <v>24</v>
      </c>
      <c r="J88" s="17">
        <v>72</v>
      </c>
      <c r="K88" s="12">
        <v>1</v>
      </c>
      <c r="L88" s="18" t="s">
        <v>52</v>
      </c>
      <c r="M88" s="19">
        <v>89.2</v>
      </c>
      <c r="N88" s="20"/>
      <c r="O88" s="21"/>
      <c r="P88" s="19">
        <f t="shared" si="1"/>
        <v>82.32</v>
      </c>
      <c r="Q88" s="21" t="s">
        <v>28</v>
      </c>
      <c r="R88" s="21" t="s">
        <v>28</v>
      </c>
      <c r="S88" s="21" t="s">
        <v>28</v>
      </c>
    </row>
    <row r="89" ht="20" customHeight="1" spans="1:19">
      <c r="A89" s="11">
        <v>86</v>
      </c>
      <c r="B89" s="25" t="s">
        <v>208</v>
      </c>
      <c r="C89" s="11" t="s">
        <v>202</v>
      </c>
      <c r="D89" s="25" t="s">
        <v>200</v>
      </c>
      <c r="E89" s="11" t="s">
        <v>209</v>
      </c>
      <c r="F89" s="11">
        <v>23073050306</v>
      </c>
      <c r="G89" s="11" t="s">
        <v>25</v>
      </c>
      <c r="H89" s="12" t="s">
        <v>88</v>
      </c>
      <c r="I89" s="12" t="s">
        <v>26</v>
      </c>
      <c r="J89" s="17">
        <v>75</v>
      </c>
      <c r="K89" s="12">
        <v>2</v>
      </c>
      <c r="L89" s="18" t="s">
        <v>52</v>
      </c>
      <c r="M89" s="19">
        <v>88.8</v>
      </c>
      <c r="N89" s="20"/>
      <c r="O89" s="21"/>
      <c r="P89" s="19">
        <f t="shared" si="1"/>
        <v>83.28</v>
      </c>
      <c r="Q89" s="21" t="s">
        <v>28</v>
      </c>
      <c r="R89" s="21" t="s">
        <v>28</v>
      </c>
      <c r="S89" s="21" t="s">
        <v>28</v>
      </c>
    </row>
    <row r="90" ht="20" customHeight="1" spans="1:19">
      <c r="A90" s="11">
        <v>87</v>
      </c>
      <c r="B90" s="25" t="s">
        <v>210</v>
      </c>
      <c r="C90" s="25" t="s">
        <v>211</v>
      </c>
      <c r="D90" s="25" t="s">
        <v>212</v>
      </c>
      <c r="E90" s="11" t="s">
        <v>209</v>
      </c>
      <c r="F90" s="11">
        <v>23073050310</v>
      </c>
      <c r="G90" s="11" t="s">
        <v>25</v>
      </c>
      <c r="H90" s="12" t="s">
        <v>88</v>
      </c>
      <c r="I90" s="12">
        <v>10</v>
      </c>
      <c r="J90" s="17">
        <v>78</v>
      </c>
      <c r="K90" s="12">
        <v>2</v>
      </c>
      <c r="L90" s="18" t="s">
        <v>52</v>
      </c>
      <c r="M90" s="19">
        <v>90.4</v>
      </c>
      <c r="N90" s="20"/>
      <c r="O90" s="21"/>
      <c r="P90" s="19">
        <f t="shared" si="1"/>
        <v>85.44</v>
      </c>
      <c r="Q90" s="21" t="s">
        <v>28</v>
      </c>
      <c r="R90" s="21" t="s">
        <v>28</v>
      </c>
      <c r="S90" s="21" t="s">
        <v>28</v>
      </c>
    </row>
    <row r="91" ht="20" customHeight="1" spans="1:19">
      <c r="A91" s="11">
        <v>88</v>
      </c>
      <c r="B91" s="25" t="s">
        <v>213</v>
      </c>
      <c r="C91" s="25" t="s">
        <v>214</v>
      </c>
      <c r="D91" s="25" t="s">
        <v>212</v>
      </c>
      <c r="E91" s="11" t="s">
        <v>209</v>
      </c>
      <c r="F91" s="11">
        <v>23073050302</v>
      </c>
      <c r="G91" s="11" t="s">
        <v>25</v>
      </c>
      <c r="H91" s="12" t="s">
        <v>88</v>
      </c>
      <c r="I91" s="12" t="s">
        <v>37</v>
      </c>
      <c r="J91" s="17">
        <v>75</v>
      </c>
      <c r="K91" s="12">
        <v>2</v>
      </c>
      <c r="L91" s="18" t="s">
        <v>52</v>
      </c>
      <c r="M91" s="19">
        <v>88.4</v>
      </c>
      <c r="N91" s="20"/>
      <c r="O91" s="21"/>
      <c r="P91" s="19">
        <f t="shared" si="1"/>
        <v>83.04</v>
      </c>
      <c r="Q91" s="21" t="s">
        <v>28</v>
      </c>
      <c r="R91" s="21" t="s">
        <v>28</v>
      </c>
      <c r="S91" s="21" t="s">
        <v>28</v>
      </c>
    </row>
    <row r="92" ht="20" customHeight="1" spans="1:19">
      <c r="A92" s="11">
        <v>89</v>
      </c>
      <c r="B92" s="25" t="s">
        <v>215</v>
      </c>
      <c r="C92" s="25" t="s">
        <v>216</v>
      </c>
      <c r="D92" s="25" t="s">
        <v>212</v>
      </c>
      <c r="E92" s="11" t="s">
        <v>217</v>
      </c>
      <c r="F92" s="11">
        <v>23073050112</v>
      </c>
      <c r="G92" s="11" t="s">
        <v>25</v>
      </c>
      <c r="H92" s="12" t="s">
        <v>181</v>
      </c>
      <c r="I92" s="12">
        <v>12</v>
      </c>
      <c r="J92" s="17">
        <v>73</v>
      </c>
      <c r="K92" s="12">
        <v>2</v>
      </c>
      <c r="L92" s="18" t="s">
        <v>52</v>
      </c>
      <c r="M92" s="19">
        <v>90.8</v>
      </c>
      <c r="N92" s="20"/>
      <c r="O92" s="21"/>
      <c r="P92" s="19">
        <f t="shared" si="1"/>
        <v>83.68</v>
      </c>
      <c r="Q92" s="21" t="s">
        <v>28</v>
      </c>
      <c r="R92" s="21" t="s">
        <v>28</v>
      </c>
      <c r="S92" s="21" t="s">
        <v>28</v>
      </c>
    </row>
    <row r="93" ht="20" customHeight="1" spans="1:19">
      <c r="A93" s="11">
        <v>90</v>
      </c>
      <c r="B93" s="25" t="s">
        <v>218</v>
      </c>
      <c r="C93" s="25" t="s">
        <v>219</v>
      </c>
      <c r="D93" s="25" t="s">
        <v>212</v>
      </c>
      <c r="E93" s="11" t="s">
        <v>217</v>
      </c>
      <c r="F93" s="11">
        <v>23073050115</v>
      </c>
      <c r="G93" s="11" t="s">
        <v>25</v>
      </c>
      <c r="H93" s="12" t="s">
        <v>181</v>
      </c>
      <c r="I93" s="12">
        <v>15</v>
      </c>
      <c r="J93" s="17">
        <v>73</v>
      </c>
      <c r="K93" s="12">
        <v>2</v>
      </c>
      <c r="L93" s="18" t="s">
        <v>52</v>
      </c>
      <c r="M93" s="19">
        <v>87.8</v>
      </c>
      <c r="N93" s="20"/>
      <c r="O93" s="21"/>
      <c r="P93" s="19">
        <f t="shared" si="1"/>
        <v>81.88</v>
      </c>
      <c r="Q93" s="21" t="s">
        <v>28</v>
      </c>
      <c r="R93" s="21" t="s">
        <v>28</v>
      </c>
      <c r="S93" s="21" t="s">
        <v>28</v>
      </c>
    </row>
  </sheetData>
  <autoFilter ref="A3:S93">
    <extLst/>
  </autoFilter>
  <mergeCells count="1">
    <mergeCell ref="A2:S2"/>
  </mergeCells>
  <printOptions horizontalCentered="1"/>
  <pageMargins left="0.393055555555556" right="0.393055555555556" top="0.751388888888889" bottom="0.66875" header="0.298611111111111" footer="0.298611111111111"/>
  <pageSetup paperSize="9" scale="3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成绩排名试教名单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2023-07-28T08:04:00Z</dcterms:created>
  <dcterms:modified xsi:type="dcterms:W3CDTF">2023-09-27T09:02:48Z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24FD0158CC38471CB120A3ED0201C44E_13</vt:lpwstr>
  </property>
  <property fmtid="{D5CDD505-2E9C-101B-9397-08002B2CF9AE}" pid="4" name="KSOReadingLayout">
    <vt:bool>true</vt:bool>
  </property>
</Properties>
</file>