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" sheetId="11" r:id="rId1"/>
  </sheets>
  <definedNames>
    <definedName name="_xlnm._FilterDatabase" localSheetId="0" hidden="1">公示!$A$5:$L$133</definedName>
    <definedName name="_xlnm.Print_Titles" localSheetId="0">公示!$1:$5</definedName>
  </definedNames>
  <calcPr calcId="144525"/>
</workbook>
</file>

<file path=xl/sharedStrings.xml><?xml version="1.0" encoding="utf-8"?>
<sst xmlns="http://schemas.openxmlformats.org/spreadsheetml/2006/main" count="471" uniqueCount="217">
  <si>
    <t>榕江县2023年城关地区小学幼儿园公开遴选教师总成绩及入围情况公示表</t>
  </si>
  <si>
    <t>编制单位：榕江县教育和科技局</t>
  </si>
  <si>
    <t>统计时间：2023年8月9日</t>
  </si>
  <si>
    <t>序号</t>
  </si>
  <si>
    <t>姓名</t>
  </si>
  <si>
    <t>报考岗位（代码）</t>
  </si>
  <si>
    <t>现任教学校</t>
  </si>
  <si>
    <t>面试成绩</t>
  </si>
  <si>
    <t>教学成绩  加分</t>
  </si>
  <si>
    <t>年度
考核
加分</t>
  </si>
  <si>
    <t>奖励加分项</t>
  </si>
  <si>
    <t>总分</t>
  </si>
  <si>
    <t>学科
成绩
排名</t>
  </si>
  <si>
    <t>入围情况</t>
  </si>
  <si>
    <t>陈盼盼</t>
  </si>
  <si>
    <t>古州镇第六小学语文（01）</t>
  </si>
  <si>
    <t>忠诚镇中心校（王岭小学）</t>
  </si>
  <si>
    <t>拟入围</t>
  </si>
  <si>
    <t>张亚芸</t>
  </si>
  <si>
    <t>忠诚镇中心校</t>
  </si>
  <si>
    <t>陆勋奋</t>
  </si>
  <si>
    <t>八开镇中心校</t>
  </si>
  <si>
    <t>朱群好</t>
  </si>
  <si>
    <t>栽麻镇中心校（加利小学）</t>
  </si>
  <si>
    <t>陈廷兰</t>
  </si>
  <si>
    <t>塔石瑶族水族乡中心校</t>
  </si>
  <si>
    <t>李才源</t>
  </si>
  <si>
    <t>三江水族乡中心校</t>
  </si>
  <si>
    <t>龙雪莲</t>
  </si>
  <si>
    <t>朗洞镇中心校</t>
  </si>
  <si>
    <t>许安君</t>
  </si>
  <si>
    <t>兴华水族乡中心校</t>
  </si>
  <si>
    <t>万成云</t>
  </si>
  <si>
    <t>定威水族乡中心校</t>
  </si>
  <si>
    <t>杨明榕</t>
  </si>
  <si>
    <t>杨隆婷</t>
  </si>
  <si>
    <t>潘志亮</t>
  </si>
  <si>
    <t>古州镇中心校（八吉小学）</t>
  </si>
  <si>
    <t>袁仕平</t>
  </si>
  <si>
    <t>三江乡水族乡中心校（桥来小学）</t>
  </si>
  <si>
    <t>朱守富</t>
  </si>
  <si>
    <t>崇义乡中心校</t>
  </si>
  <si>
    <t>潘秋祝</t>
  </si>
  <si>
    <t>平永镇中心校</t>
  </si>
  <si>
    <t>杨昌锦</t>
  </si>
  <si>
    <t>古州镇第六小学语文（02）</t>
  </si>
  <si>
    <t>栽麻镇中心校（丰登小学）</t>
  </si>
  <si>
    <t>吴吉凡</t>
  </si>
  <si>
    <t>姚辉</t>
  </si>
  <si>
    <t>乐里镇中心校（本里小学）</t>
  </si>
  <si>
    <t>吴乔木</t>
  </si>
  <si>
    <t>平阳乡镇中心校</t>
  </si>
  <si>
    <t>邓培艳</t>
  </si>
  <si>
    <t>栽麻镇中心校（大利小学）</t>
  </si>
  <si>
    <t>田仁珍</t>
  </si>
  <si>
    <t>祝明泉</t>
  </si>
  <si>
    <t>林胜利</t>
  </si>
  <si>
    <t>潘利华</t>
  </si>
  <si>
    <t>潘仁萍</t>
  </si>
  <si>
    <t>仁里水族乡中心校</t>
  </si>
  <si>
    <t>文晓军</t>
  </si>
  <si>
    <t>兴华水族乡中心校（高排完小）</t>
  </si>
  <si>
    <t>杨勇为</t>
  </si>
  <si>
    <t>石益美</t>
  </si>
  <si>
    <t>两汪乡中心校教师</t>
  </si>
  <si>
    <t>林安定</t>
  </si>
  <si>
    <t>欧帮勇</t>
  </si>
  <si>
    <t>吴帮杰</t>
  </si>
  <si>
    <t>古州镇第六小学数学（03）</t>
  </si>
  <si>
    <t>乐里镇中心校（保里小学）</t>
  </si>
  <si>
    <t>吴书召</t>
  </si>
  <si>
    <t>吴庭凤</t>
  </si>
  <si>
    <t>熊兴美</t>
  </si>
  <si>
    <t>王发艳</t>
  </si>
  <si>
    <t>三江水族乡中心校（桥来小学）</t>
  </si>
  <si>
    <t>黄万模</t>
  </si>
  <si>
    <t>潘吉辉</t>
  </si>
  <si>
    <t>石艳凡</t>
  </si>
  <si>
    <t>乐里镇中心校（往里小学）</t>
  </si>
  <si>
    <t>石海龙</t>
  </si>
  <si>
    <t>石庆东</t>
  </si>
  <si>
    <t>吴中发</t>
  </si>
  <si>
    <t>古州镇中心校（滚玉小学）</t>
  </si>
  <si>
    <t>杨晨曦</t>
  </si>
  <si>
    <t>张元辉</t>
  </si>
  <si>
    <t>计划乡中心校（加宜小学）</t>
  </si>
  <si>
    <t>石明丽</t>
  </si>
  <si>
    <t>韦光磊</t>
  </si>
  <si>
    <t>吴永明</t>
  </si>
  <si>
    <t>缺考</t>
  </si>
  <si>
    <t>刘光林</t>
  </si>
  <si>
    <t>石诚</t>
  </si>
  <si>
    <t>古州镇第六小学英语（04）</t>
  </si>
  <si>
    <t>杨明杰</t>
  </si>
  <si>
    <t>寨蒿镇中心校（八平小学）</t>
  </si>
  <si>
    <t>刘素素</t>
  </si>
  <si>
    <t>杨琴艳</t>
  </si>
  <si>
    <t>韦春芬</t>
  </si>
  <si>
    <t>罗广</t>
  </si>
  <si>
    <t>水尾水族乡中心校</t>
  </si>
  <si>
    <t>杨胜菊</t>
  </si>
  <si>
    <t>寨蒿镇中心校</t>
  </si>
  <si>
    <t>杨明俊</t>
  </si>
  <si>
    <t>姜通辉</t>
  </si>
  <si>
    <t>计划乡中心校</t>
  </si>
  <si>
    <t>石榕慧</t>
  </si>
  <si>
    <t>杨昌雪</t>
  </si>
  <si>
    <t>栽麻镇中心校</t>
  </si>
  <si>
    <t>高春霞</t>
  </si>
  <si>
    <t>古州镇第六小学思政（05）</t>
  </si>
  <si>
    <t>欧阳引珍</t>
  </si>
  <si>
    <t>田赛</t>
  </si>
  <si>
    <t>潘柱作</t>
  </si>
  <si>
    <t>孙勇勇</t>
  </si>
  <si>
    <t>古州镇第六小学体育（06）</t>
  </si>
  <si>
    <t>黄功璞</t>
  </si>
  <si>
    <t>忠诚镇中心校（安乐小学）</t>
  </si>
  <si>
    <t>龚良军</t>
  </si>
  <si>
    <t>吴再良</t>
  </si>
  <si>
    <t>陈美琳</t>
  </si>
  <si>
    <t>张枝秀</t>
  </si>
  <si>
    <t>杨龙刚</t>
  </si>
  <si>
    <t>周亚妮</t>
  </si>
  <si>
    <t>古州镇第六小学美术（07）</t>
  </si>
  <si>
    <t>王治贤</t>
  </si>
  <si>
    <t>昆红美</t>
  </si>
  <si>
    <t>八开镇中心校（和平小学）</t>
  </si>
  <si>
    <t>王荣林</t>
  </si>
  <si>
    <t>古州镇第六小学音乐（08）</t>
  </si>
  <si>
    <t>杨光林</t>
  </si>
  <si>
    <t>李春波</t>
  </si>
  <si>
    <t>蒋榕丹</t>
  </si>
  <si>
    <t>任启先</t>
  </si>
  <si>
    <t>古州镇第六小学科学（09）</t>
  </si>
  <si>
    <t>杨剑</t>
  </si>
  <si>
    <t>杨秀成</t>
  </si>
  <si>
    <t>古州镇第六小学信息技术（10）</t>
  </si>
  <si>
    <t>吴再平</t>
  </si>
  <si>
    <t>古州镇第四小学语文（11）</t>
  </si>
  <si>
    <t>杨真珍</t>
  </si>
  <si>
    <t>平江镇中心校</t>
  </si>
  <si>
    <t>龙秀政</t>
  </si>
  <si>
    <t>古州镇第四小学数学（12）</t>
  </si>
  <si>
    <t>三江水族乡中心校（脚车小学）</t>
  </si>
  <si>
    <t>陈小凯</t>
  </si>
  <si>
    <t>杨昌银</t>
  </si>
  <si>
    <t>吴爽</t>
  </si>
  <si>
    <t>古州镇第四小学英语（13）</t>
  </si>
  <si>
    <t>杨荣情</t>
  </si>
  <si>
    <t>县示范幼儿园专业技术（14）</t>
  </si>
  <si>
    <t>栽麻镇中心幼儿园</t>
  </si>
  <si>
    <t>罗国宇</t>
  </si>
  <si>
    <t>平永镇中心幼儿园</t>
  </si>
  <si>
    <t>杨丹</t>
  </si>
  <si>
    <t>八开镇中心幼儿园</t>
  </si>
  <si>
    <t>易笃荣</t>
  </si>
  <si>
    <t>朗洞镇中心幼儿园</t>
  </si>
  <si>
    <t>朱丽</t>
  </si>
  <si>
    <t>古州镇富民小区幼儿园专业技术（15）</t>
  </si>
  <si>
    <t>忠诚镇安乐幼儿园</t>
  </si>
  <si>
    <t>杨婧</t>
  </si>
  <si>
    <t>徐心艳</t>
  </si>
  <si>
    <t>寨蒿镇中心幼儿园</t>
  </si>
  <si>
    <t>张家慧</t>
  </si>
  <si>
    <t>三江水族乡中心幼儿园</t>
  </si>
  <si>
    <t>杨柳清</t>
  </si>
  <si>
    <t>黄元艳</t>
  </si>
  <si>
    <t>杨再念</t>
  </si>
  <si>
    <t>乐里镇中心幼儿园</t>
  </si>
  <si>
    <t>陆雯雯</t>
  </si>
  <si>
    <t>崇义乡中心幼儿园</t>
  </si>
  <si>
    <t>姚水琴</t>
  </si>
  <si>
    <t>乐里镇本里村幼儿园</t>
  </si>
  <si>
    <t>顾梦玲</t>
  </si>
  <si>
    <t>潘灵金</t>
  </si>
  <si>
    <t>计划乡加宜幼儿园</t>
  </si>
  <si>
    <t>姜雪</t>
  </si>
  <si>
    <t>罗鸿阳</t>
  </si>
  <si>
    <t>平江镇中心幼儿园</t>
  </si>
  <si>
    <t>吴玉婷</t>
  </si>
  <si>
    <t>栽麻镇加所小学</t>
  </si>
  <si>
    <t>罗传英</t>
  </si>
  <si>
    <t>杨庆</t>
  </si>
  <si>
    <t>侯星玉</t>
  </si>
  <si>
    <t>杨胜碧</t>
  </si>
  <si>
    <t>塔石瑶族水族乡中心幼儿园</t>
  </si>
  <si>
    <t>罗麟静</t>
  </si>
  <si>
    <t>古州镇富民小区幼儿园管理人员（16）</t>
  </si>
  <si>
    <t>王慧</t>
  </si>
  <si>
    <t>水尾水族乡中心幼儿园</t>
  </si>
  <si>
    <t>王明叶</t>
  </si>
  <si>
    <t>古州镇六佰塘幼儿园专业技术（17）</t>
  </si>
  <si>
    <t>舒桃香</t>
  </si>
  <si>
    <t>龙善芝</t>
  </si>
  <si>
    <t>计划乡中心幼儿园</t>
  </si>
  <si>
    <t>杨武梅</t>
  </si>
  <si>
    <t>定威水族乡中心幼儿园</t>
  </si>
  <si>
    <t>陈晨</t>
  </si>
  <si>
    <t>杨慧</t>
  </si>
  <si>
    <t>李青曼</t>
  </si>
  <si>
    <t>平阳乡中心幼儿园</t>
  </si>
  <si>
    <t>王开霞</t>
  </si>
  <si>
    <t>莫太秋</t>
  </si>
  <si>
    <t>潘美英</t>
  </si>
  <si>
    <t>寨蒿镇八平小学</t>
  </si>
  <si>
    <t>吴玲玉</t>
  </si>
  <si>
    <t>仁里水族乡中心幼儿园</t>
  </si>
  <si>
    <t>杨田智</t>
  </si>
  <si>
    <t>乐里镇瑞里村幼儿园</t>
  </si>
  <si>
    <t>潘兰丹</t>
  </si>
  <si>
    <t>寨蒿镇太平幼儿园</t>
  </si>
  <si>
    <t>欧福美</t>
  </si>
  <si>
    <t>古州镇六佰塘幼儿园管理人员（18）</t>
  </si>
  <si>
    <t>陆勋依</t>
  </si>
  <si>
    <t>杨世林</t>
  </si>
  <si>
    <t>两汪乡中心幼儿园</t>
  </si>
  <si>
    <t>公示时间（5个工作日）：2023年8月9—15日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</si>
</sst>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3"/>
  <sheetViews>
    <sheetView tabSelected="1" workbookViewId="0">
      <pane xSplit="3" ySplit="5" topLeftCell="D103" activePane="bottomRight" state="frozen"/>
      <selection/>
      <selection pane="topRight"/>
      <selection pane="bottomLeft"/>
      <selection pane="bottomRight" activeCell="Q129" sqref="Q129"/>
    </sheetView>
  </sheetViews>
  <sheetFormatPr defaultColWidth="9" defaultRowHeight="13.5"/>
  <cols>
    <col min="1" max="1" width="4.625" customWidth="1"/>
    <col min="2" max="2" width="7.375" customWidth="1"/>
    <col min="3" max="3" width="15.625" customWidth="1"/>
    <col min="4" max="4" width="17.5" customWidth="1"/>
    <col min="5" max="5" width="7.75" customWidth="1"/>
    <col min="6" max="6" width="8.125" customWidth="1"/>
    <col min="7" max="8" width="7.125" customWidth="1"/>
    <col min="9" max="9" width="8.625" style="3" customWidth="1"/>
    <col min="10" max="10" width="4.875" customWidth="1"/>
    <col min="11" max="11" width="8.875" customWidth="1"/>
  </cols>
  <sheetData>
    <row r="1" ht="3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6" customHeight="1" spans="1:11">
      <c r="A2" s="5"/>
      <c r="B2" s="6" t="s">
        <v>1</v>
      </c>
      <c r="C2" s="6"/>
      <c r="D2" s="6"/>
      <c r="E2" s="5"/>
      <c r="F2" s="5"/>
      <c r="G2" s="5"/>
      <c r="H2" s="7" t="s">
        <v>2</v>
      </c>
      <c r="I2" s="7"/>
      <c r="J2" s="7"/>
      <c r="K2" s="7"/>
    </row>
    <row r="3" s="1" customFormat="1" ht="21" customHeight="1" spans="1:11">
      <c r="A3" s="8" t="s">
        <v>3</v>
      </c>
      <c r="B3" s="8" t="s">
        <v>4</v>
      </c>
      <c r="C3" s="9" t="s">
        <v>5</v>
      </c>
      <c r="D3" s="10" t="s">
        <v>6</v>
      </c>
      <c r="E3" s="11" t="s">
        <v>7</v>
      </c>
      <c r="F3" s="11" t="s">
        <v>8</v>
      </c>
      <c r="G3" s="10" t="s">
        <v>9</v>
      </c>
      <c r="H3" s="12" t="s">
        <v>10</v>
      </c>
      <c r="I3" s="9" t="s">
        <v>11</v>
      </c>
      <c r="J3" s="10" t="s">
        <v>12</v>
      </c>
      <c r="K3" s="8" t="s">
        <v>13</v>
      </c>
    </row>
    <row r="4" s="1" customFormat="1" ht="21" customHeight="1" spans="1:11">
      <c r="A4" s="8"/>
      <c r="B4" s="8"/>
      <c r="C4" s="13"/>
      <c r="D4" s="14"/>
      <c r="E4" s="11"/>
      <c r="F4" s="11"/>
      <c r="G4" s="14"/>
      <c r="H4" s="15"/>
      <c r="I4" s="13"/>
      <c r="J4" s="13"/>
      <c r="K4" s="8"/>
    </row>
    <row r="5" s="1" customFormat="1" ht="14" customHeight="1" spans="1:11">
      <c r="A5" s="8"/>
      <c r="B5" s="8"/>
      <c r="C5" s="16"/>
      <c r="D5" s="17"/>
      <c r="E5" s="11"/>
      <c r="F5" s="11"/>
      <c r="G5" s="17"/>
      <c r="H5" s="18"/>
      <c r="I5" s="16"/>
      <c r="J5" s="16"/>
      <c r="K5" s="8"/>
    </row>
    <row r="6" s="1" customFormat="1" ht="32" customHeight="1" spans="1:11">
      <c r="A6" s="19">
        <v>1</v>
      </c>
      <c r="B6" s="19" t="s">
        <v>14</v>
      </c>
      <c r="C6" s="19" t="s">
        <v>15</v>
      </c>
      <c r="D6" s="19" t="s">
        <v>16</v>
      </c>
      <c r="E6" s="20">
        <v>88</v>
      </c>
      <c r="F6" s="20">
        <v>51.3</v>
      </c>
      <c r="G6" s="20">
        <v>3</v>
      </c>
      <c r="H6" s="20">
        <v>10</v>
      </c>
      <c r="I6" s="20">
        <f t="shared" ref="I6:I50" si="0">SUM(E6:H6)</f>
        <v>152.3</v>
      </c>
      <c r="J6" s="19">
        <v>1</v>
      </c>
      <c r="K6" s="19" t="s">
        <v>17</v>
      </c>
    </row>
    <row r="7" s="1" customFormat="1" ht="33" customHeight="1" spans="1:11">
      <c r="A7" s="19">
        <v>2</v>
      </c>
      <c r="B7" s="19" t="s">
        <v>18</v>
      </c>
      <c r="C7" s="19" t="s">
        <v>15</v>
      </c>
      <c r="D7" s="19" t="s">
        <v>19</v>
      </c>
      <c r="E7" s="20">
        <v>88.67</v>
      </c>
      <c r="F7" s="20">
        <v>26.36</v>
      </c>
      <c r="G7" s="20"/>
      <c r="H7" s="20">
        <v>4</v>
      </c>
      <c r="I7" s="20">
        <f t="shared" si="0"/>
        <v>119.03</v>
      </c>
      <c r="J7" s="19">
        <v>2</v>
      </c>
      <c r="K7" s="19" t="s">
        <v>17</v>
      </c>
    </row>
    <row r="8" s="1" customFormat="1" ht="32" customHeight="1" spans="1:11">
      <c r="A8" s="19">
        <v>3</v>
      </c>
      <c r="B8" s="19" t="s">
        <v>20</v>
      </c>
      <c r="C8" s="19" t="s">
        <v>15</v>
      </c>
      <c r="D8" s="19" t="s">
        <v>21</v>
      </c>
      <c r="E8" s="20">
        <v>87</v>
      </c>
      <c r="F8" s="20">
        <v>21.3</v>
      </c>
      <c r="G8" s="20">
        <v>3</v>
      </c>
      <c r="H8" s="20">
        <v>2.5</v>
      </c>
      <c r="I8" s="20">
        <f t="shared" si="0"/>
        <v>113.8</v>
      </c>
      <c r="J8" s="19">
        <v>3</v>
      </c>
      <c r="K8" s="19" t="s">
        <v>17</v>
      </c>
    </row>
    <row r="9" s="1" customFormat="1" ht="32" customHeight="1" spans="1:11">
      <c r="A9" s="19">
        <v>4</v>
      </c>
      <c r="B9" s="19" t="s">
        <v>22</v>
      </c>
      <c r="C9" s="19" t="s">
        <v>15</v>
      </c>
      <c r="D9" s="19" t="s">
        <v>23</v>
      </c>
      <c r="E9" s="20">
        <v>85</v>
      </c>
      <c r="F9" s="20">
        <v>19.01</v>
      </c>
      <c r="G9" s="20"/>
      <c r="H9" s="20">
        <v>6</v>
      </c>
      <c r="I9" s="20">
        <f t="shared" si="0"/>
        <v>110.01</v>
      </c>
      <c r="J9" s="19">
        <v>4</v>
      </c>
      <c r="K9" s="19" t="s">
        <v>17</v>
      </c>
    </row>
    <row r="10" s="1" customFormat="1" ht="32" customHeight="1" spans="1:11">
      <c r="A10" s="19">
        <v>5</v>
      </c>
      <c r="B10" s="21" t="s">
        <v>24</v>
      </c>
      <c r="C10" s="19" t="s">
        <v>15</v>
      </c>
      <c r="D10" s="22" t="s">
        <v>25</v>
      </c>
      <c r="E10" s="20">
        <v>89.67</v>
      </c>
      <c r="F10" s="20">
        <v>12.1</v>
      </c>
      <c r="G10" s="20">
        <v>1</v>
      </c>
      <c r="H10" s="20">
        <v>2</v>
      </c>
      <c r="I10" s="20">
        <f t="shared" si="0"/>
        <v>104.77</v>
      </c>
      <c r="J10" s="19">
        <v>5</v>
      </c>
      <c r="K10" s="19" t="s">
        <v>17</v>
      </c>
    </row>
    <row r="11" s="1" customFormat="1" ht="32" customHeight="1" spans="1:11">
      <c r="A11" s="19">
        <v>6</v>
      </c>
      <c r="B11" s="19" t="s">
        <v>26</v>
      </c>
      <c r="C11" s="19" t="s">
        <v>15</v>
      </c>
      <c r="D11" s="19" t="s">
        <v>27</v>
      </c>
      <c r="E11" s="20">
        <v>92</v>
      </c>
      <c r="F11" s="20">
        <v>4.13</v>
      </c>
      <c r="G11" s="20">
        <v>2</v>
      </c>
      <c r="H11" s="20">
        <v>4</v>
      </c>
      <c r="I11" s="20">
        <f t="shared" si="0"/>
        <v>102.13</v>
      </c>
      <c r="J11" s="19">
        <v>6</v>
      </c>
      <c r="K11" s="19" t="s">
        <v>17</v>
      </c>
    </row>
    <row r="12" s="1" customFormat="1" ht="32" customHeight="1" spans="1:11">
      <c r="A12" s="19">
        <v>7</v>
      </c>
      <c r="B12" s="19" t="s">
        <v>28</v>
      </c>
      <c r="C12" s="19" t="s">
        <v>15</v>
      </c>
      <c r="D12" s="19" t="s">
        <v>29</v>
      </c>
      <c r="E12" s="20">
        <v>89.67</v>
      </c>
      <c r="F12" s="20">
        <v>7.03</v>
      </c>
      <c r="G12" s="20"/>
      <c r="H12" s="20">
        <v>2</v>
      </c>
      <c r="I12" s="20">
        <f t="shared" si="0"/>
        <v>98.7</v>
      </c>
      <c r="J12" s="19">
        <v>7</v>
      </c>
      <c r="K12" s="19" t="s">
        <v>17</v>
      </c>
    </row>
    <row r="13" s="1" customFormat="1" ht="32" customHeight="1" spans="1:11">
      <c r="A13" s="19">
        <v>8</v>
      </c>
      <c r="B13" s="23" t="s">
        <v>30</v>
      </c>
      <c r="C13" s="19" t="s">
        <v>15</v>
      </c>
      <c r="D13" s="23" t="s">
        <v>31</v>
      </c>
      <c r="E13" s="20">
        <v>88</v>
      </c>
      <c r="F13" s="20">
        <v>7.8</v>
      </c>
      <c r="G13" s="20"/>
      <c r="H13" s="20">
        <v>0.5</v>
      </c>
      <c r="I13" s="20">
        <f t="shared" si="0"/>
        <v>96.3</v>
      </c>
      <c r="J13" s="19">
        <v>8</v>
      </c>
      <c r="K13" s="19" t="s">
        <v>17</v>
      </c>
    </row>
    <row r="14" s="1" customFormat="1" ht="32" customHeight="1" spans="1:11">
      <c r="A14" s="19">
        <v>9</v>
      </c>
      <c r="B14" s="21" t="s">
        <v>32</v>
      </c>
      <c r="C14" s="19" t="s">
        <v>15</v>
      </c>
      <c r="D14" s="22" t="s">
        <v>33</v>
      </c>
      <c r="E14" s="20">
        <v>85.67</v>
      </c>
      <c r="F14" s="20">
        <v>6.75</v>
      </c>
      <c r="G14" s="20">
        <v>1</v>
      </c>
      <c r="H14" s="20">
        <v>2.5</v>
      </c>
      <c r="I14" s="20">
        <f t="shared" si="0"/>
        <v>95.92</v>
      </c>
      <c r="J14" s="19">
        <v>9</v>
      </c>
      <c r="K14" s="19" t="s">
        <v>17</v>
      </c>
    </row>
    <row r="15" s="1" customFormat="1" ht="32" customHeight="1" spans="1:11">
      <c r="A15" s="19">
        <v>10</v>
      </c>
      <c r="B15" s="19" t="s">
        <v>34</v>
      </c>
      <c r="C15" s="19" t="s">
        <v>15</v>
      </c>
      <c r="D15" s="19" t="s">
        <v>21</v>
      </c>
      <c r="E15" s="20">
        <v>84.33</v>
      </c>
      <c r="F15" s="20">
        <v>1.2</v>
      </c>
      <c r="G15" s="20">
        <v>2</v>
      </c>
      <c r="H15" s="20">
        <v>7</v>
      </c>
      <c r="I15" s="20">
        <f t="shared" si="0"/>
        <v>94.53</v>
      </c>
      <c r="J15" s="19">
        <v>10</v>
      </c>
      <c r="K15" s="19" t="s">
        <v>17</v>
      </c>
    </row>
    <row r="16" s="1" customFormat="1" ht="32" customHeight="1" spans="1:11">
      <c r="A16" s="19">
        <v>11</v>
      </c>
      <c r="B16" s="19" t="s">
        <v>35</v>
      </c>
      <c r="C16" s="19" t="s">
        <v>15</v>
      </c>
      <c r="D16" s="19" t="s">
        <v>21</v>
      </c>
      <c r="E16" s="20">
        <v>86.33</v>
      </c>
      <c r="F16" s="20"/>
      <c r="G16" s="20">
        <v>2</v>
      </c>
      <c r="H16" s="20">
        <v>5</v>
      </c>
      <c r="I16" s="20">
        <f t="shared" si="0"/>
        <v>93.33</v>
      </c>
      <c r="J16" s="19">
        <v>11</v>
      </c>
      <c r="K16" s="19" t="s">
        <v>17</v>
      </c>
    </row>
    <row r="17" s="1" customFormat="1" ht="32" customHeight="1" spans="1:11">
      <c r="A17" s="19">
        <v>12</v>
      </c>
      <c r="B17" s="19" t="s">
        <v>36</v>
      </c>
      <c r="C17" s="19" t="s">
        <v>15</v>
      </c>
      <c r="D17" s="19" t="s">
        <v>37</v>
      </c>
      <c r="E17" s="20">
        <v>81.67</v>
      </c>
      <c r="F17" s="20">
        <v>7.9</v>
      </c>
      <c r="G17" s="20"/>
      <c r="H17" s="20"/>
      <c r="I17" s="20">
        <f t="shared" si="0"/>
        <v>89.57</v>
      </c>
      <c r="J17" s="19">
        <v>12</v>
      </c>
      <c r="K17" s="19" t="s">
        <v>17</v>
      </c>
    </row>
    <row r="18" s="1" customFormat="1" ht="32" customHeight="1" spans="1:11">
      <c r="A18" s="19">
        <v>13</v>
      </c>
      <c r="B18" s="19" t="s">
        <v>38</v>
      </c>
      <c r="C18" s="19" t="s">
        <v>15</v>
      </c>
      <c r="D18" s="19" t="s">
        <v>39</v>
      </c>
      <c r="E18" s="20">
        <v>79.33</v>
      </c>
      <c r="F18" s="20">
        <v>9.02</v>
      </c>
      <c r="G18" s="20"/>
      <c r="H18" s="20"/>
      <c r="I18" s="20">
        <f t="shared" si="0"/>
        <v>88.35</v>
      </c>
      <c r="J18" s="19">
        <v>13</v>
      </c>
      <c r="K18" s="19" t="s">
        <v>17</v>
      </c>
    </row>
    <row r="19" s="1" customFormat="1" ht="32" customHeight="1" spans="1:11">
      <c r="A19" s="19">
        <v>14</v>
      </c>
      <c r="B19" s="19" t="s">
        <v>40</v>
      </c>
      <c r="C19" s="19" t="s">
        <v>15</v>
      </c>
      <c r="D19" s="19" t="s">
        <v>41</v>
      </c>
      <c r="E19" s="20">
        <v>79.33</v>
      </c>
      <c r="F19" s="20"/>
      <c r="G19" s="20">
        <v>3</v>
      </c>
      <c r="H19" s="20">
        <v>2</v>
      </c>
      <c r="I19" s="20">
        <f t="shared" si="0"/>
        <v>84.33</v>
      </c>
      <c r="J19" s="19">
        <v>14</v>
      </c>
      <c r="K19" s="19"/>
    </row>
    <row r="20" s="1" customFormat="1" ht="32" customHeight="1" spans="1:11">
      <c r="A20" s="19">
        <v>15</v>
      </c>
      <c r="B20" s="19" t="s">
        <v>42</v>
      </c>
      <c r="C20" s="19" t="s">
        <v>15</v>
      </c>
      <c r="D20" s="19" t="s">
        <v>43</v>
      </c>
      <c r="E20" s="20">
        <v>82</v>
      </c>
      <c r="F20" s="20">
        <v>1</v>
      </c>
      <c r="G20" s="20"/>
      <c r="H20" s="20"/>
      <c r="I20" s="20">
        <f t="shared" si="0"/>
        <v>83</v>
      </c>
      <c r="J20" s="19">
        <v>15</v>
      </c>
      <c r="K20" s="19"/>
    </row>
    <row r="21" s="1" customFormat="1" ht="32" customHeight="1" spans="1:11">
      <c r="A21" s="19">
        <v>16</v>
      </c>
      <c r="B21" s="19" t="s">
        <v>44</v>
      </c>
      <c r="C21" s="19" t="s">
        <v>45</v>
      </c>
      <c r="D21" s="19" t="s">
        <v>46</v>
      </c>
      <c r="E21" s="20">
        <v>84.33</v>
      </c>
      <c r="F21" s="20">
        <v>28.66</v>
      </c>
      <c r="G21" s="20">
        <v>2</v>
      </c>
      <c r="H21" s="20">
        <v>7</v>
      </c>
      <c r="I21" s="24">
        <f t="shared" si="0"/>
        <v>121.99</v>
      </c>
      <c r="J21" s="19">
        <v>1</v>
      </c>
      <c r="K21" s="19" t="s">
        <v>17</v>
      </c>
    </row>
    <row r="22" s="1" customFormat="1" ht="32" customHeight="1" spans="1:11">
      <c r="A22" s="19">
        <v>17</v>
      </c>
      <c r="B22" s="19" t="s">
        <v>47</v>
      </c>
      <c r="C22" s="19" t="s">
        <v>45</v>
      </c>
      <c r="D22" s="19" t="s">
        <v>19</v>
      </c>
      <c r="E22" s="19">
        <v>82.67</v>
      </c>
      <c r="F22" s="20">
        <v>35.5</v>
      </c>
      <c r="G22" s="20"/>
      <c r="H22" s="20">
        <v>0.5</v>
      </c>
      <c r="I22" s="24">
        <f t="shared" si="0"/>
        <v>118.67</v>
      </c>
      <c r="J22" s="19">
        <v>2</v>
      </c>
      <c r="K22" s="19" t="s">
        <v>17</v>
      </c>
    </row>
    <row r="23" s="1" customFormat="1" ht="32" customHeight="1" spans="1:11">
      <c r="A23" s="19">
        <v>18</v>
      </c>
      <c r="B23" s="19" t="s">
        <v>48</v>
      </c>
      <c r="C23" s="19" t="s">
        <v>45</v>
      </c>
      <c r="D23" s="19" t="s">
        <v>49</v>
      </c>
      <c r="E23" s="20">
        <v>83</v>
      </c>
      <c r="F23" s="20">
        <v>22.01</v>
      </c>
      <c r="G23" s="20">
        <v>3</v>
      </c>
      <c r="H23" s="20">
        <v>5</v>
      </c>
      <c r="I23" s="24">
        <f t="shared" si="0"/>
        <v>113.01</v>
      </c>
      <c r="J23" s="19">
        <v>3</v>
      </c>
      <c r="K23" s="19" t="s">
        <v>17</v>
      </c>
    </row>
    <row r="24" s="1" customFormat="1" ht="32" customHeight="1" spans="1:11">
      <c r="A24" s="19">
        <v>19</v>
      </c>
      <c r="B24" s="19" t="s">
        <v>50</v>
      </c>
      <c r="C24" s="19" t="s">
        <v>45</v>
      </c>
      <c r="D24" s="19" t="s">
        <v>51</v>
      </c>
      <c r="E24" s="20">
        <v>84.33</v>
      </c>
      <c r="F24" s="20">
        <v>19.82</v>
      </c>
      <c r="G24" s="20"/>
      <c r="H24" s="20">
        <v>5</v>
      </c>
      <c r="I24" s="24">
        <f t="shared" si="0"/>
        <v>109.15</v>
      </c>
      <c r="J24" s="19">
        <v>4</v>
      </c>
      <c r="K24" s="19" t="s">
        <v>17</v>
      </c>
    </row>
    <row r="25" s="1" customFormat="1" ht="32" customHeight="1" spans="1:11">
      <c r="A25" s="19">
        <v>20</v>
      </c>
      <c r="B25" s="19" t="s">
        <v>52</v>
      </c>
      <c r="C25" s="19" t="s">
        <v>45</v>
      </c>
      <c r="D25" s="19" t="s">
        <v>53</v>
      </c>
      <c r="E25" s="20">
        <v>84.33</v>
      </c>
      <c r="F25" s="20">
        <v>17.8</v>
      </c>
      <c r="G25" s="20"/>
      <c r="H25" s="20">
        <v>3</v>
      </c>
      <c r="I25" s="24">
        <f t="shared" si="0"/>
        <v>105.13</v>
      </c>
      <c r="J25" s="19">
        <v>5</v>
      </c>
      <c r="K25" s="19" t="s">
        <v>17</v>
      </c>
    </row>
    <row r="26" s="1" customFormat="1" ht="32" customHeight="1" spans="1:11">
      <c r="A26" s="19">
        <v>21</v>
      </c>
      <c r="B26" s="19" t="s">
        <v>54</v>
      </c>
      <c r="C26" s="19" t="s">
        <v>45</v>
      </c>
      <c r="D26" s="19" t="s">
        <v>25</v>
      </c>
      <c r="E26" s="20">
        <v>85.67</v>
      </c>
      <c r="F26" s="20">
        <v>10.3</v>
      </c>
      <c r="G26" s="20">
        <v>2</v>
      </c>
      <c r="H26" s="20">
        <v>6</v>
      </c>
      <c r="I26" s="24">
        <f t="shared" si="0"/>
        <v>103.97</v>
      </c>
      <c r="J26" s="19">
        <v>6</v>
      </c>
      <c r="K26" s="19" t="s">
        <v>17</v>
      </c>
    </row>
    <row r="27" s="1" customFormat="1" ht="32" customHeight="1" spans="1:11">
      <c r="A27" s="19">
        <v>22</v>
      </c>
      <c r="B27" s="19" t="s">
        <v>55</v>
      </c>
      <c r="C27" s="19" t="s">
        <v>45</v>
      </c>
      <c r="D27" s="19" t="s">
        <v>33</v>
      </c>
      <c r="E27" s="20">
        <v>88</v>
      </c>
      <c r="F27" s="20">
        <v>10.26</v>
      </c>
      <c r="G27" s="20">
        <v>1</v>
      </c>
      <c r="H27" s="20">
        <v>4</v>
      </c>
      <c r="I27" s="24">
        <f t="shared" si="0"/>
        <v>103.26</v>
      </c>
      <c r="J27" s="19">
        <v>7</v>
      </c>
      <c r="K27" s="19" t="s">
        <v>17</v>
      </c>
    </row>
    <row r="28" s="1" customFormat="1" ht="32" customHeight="1" spans="1:11">
      <c r="A28" s="19">
        <v>23</v>
      </c>
      <c r="B28" s="19" t="s">
        <v>56</v>
      </c>
      <c r="C28" s="19" t="s">
        <v>45</v>
      </c>
      <c r="D28" s="19" t="s">
        <v>19</v>
      </c>
      <c r="E28" s="20">
        <v>89.67</v>
      </c>
      <c r="F28" s="20">
        <v>11.22</v>
      </c>
      <c r="G28" s="20"/>
      <c r="H28" s="20">
        <v>1.5</v>
      </c>
      <c r="I28" s="24">
        <f t="shared" si="0"/>
        <v>102.39</v>
      </c>
      <c r="J28" s="19">
        <v>8</v>
      </c>
      <c r="K28" s="19" t="s">
        <v>17</v>
      </c>
    </row>
    <row r="29" s="1" customFormat="1" ht="32" customHeight="1" spans="1:11">
      <c r="A29" s="19">
        <v>24</v>
      </c>
      <c r="B29" s="21" t="s">
        <v>57</v>
      </c>
      <c r="C29" s="19" t="s">
        <v>45</v>
      </c>
      <c r="D29" s="21" t="s">
        <v>25</v>
      </c>
      <c r="E29" s="19">
        <v>83</v>
      </c>
      <c r="F29" s="20">
        <v>16.83</v>
      </c>
      <c r="G29" s="20">
        <v>1</v>
      </c>
      <c r="H29" s="20"/>
      <c r="I29" s="24">
        <f t="shared" si="0"/>
        <v>100.83</v>
      </c>
      <c r="J29" s="19">
        <v>9</v>
      </c>
      <c r="K29" s="19" t="s">
        <v>17</v>
      </c>
    </row>
    <row r="30" s="1" customFormat="1" ht="32" customHeight="1" spans="1:11">
      <c r="A30" s="19">
        <v>25</v>
      </c>
      <c r="B30" s="21" t="s">
        <v>58</v>
      </c>
      <c r="C30" s="19" t="s">
        <v>45</v>
      </c>
      <c r="D30" s="21" t="s">
        <v>59</v>
      </c>
      <c r="E30" s="19">
        <v>81.67</v>
      </c>
      <c r="F30" s="20">
        <v>10.31</v>
      </c>
      <c r="G30" s="20">
        <v>1</v>
      </c>
      <c r="H30" s="20">
        <v>4</v>
      </c>
      <c r="I30" s="24">
        <f t="shared" si="0"/>
        <v>96.98</v>
      </c>
      <c r="J30" s="19">
        <v>10</v>
      </c>
      <c r="K30" s="19" t="s">
        <v>17</v>
      </c>
    </row>
    <row r="31" s="1" customFormat="1" ht="32" customHeight="1" spans="1:11">
      <c r="A31" s="19">
        <v>26</v>
      </c>
      <c r="B31" s="19" t="s">
        <v>60</v>
      </c>
      <c r="C31" s="19" t="s">
        <v>45</v>
      </c>
      <c r="D31" s="19" t="s">
        <v>61</v>
      </c>
      <c r="E31" s="19">
        <v>84.67</v>
      </c>
      <c r="F31" s="20">
        <v>4.2</v>
      </c>
      <c r="G31" s="20">
        <v>3</v>
      </c>
      <c r="H31" s="20">
        <v>2</v>
      </c>
      <c r="I31" s="24">
        <f t="shared" si="0"/>
        <v>93.87</v>
      </c>
      <c r="J31" s="19">
        <v>11</v>
      </c>
      <c r="K31" s="19" t="s">
        <v>17</v>
      </c>
    </row>
    <row r="32" s="1" customFormat="1" ht="32" customHeight="1" spans="1:11">
      <c r="A32" s="19">
        <v>27</v>
      </c>
      <c r="B32" s="19" t="s">
        <v>62</v>
      </c>
      <c r="C32" s="19" t="s">
        <v>45</v>
      </c>
      <c r="D32" s="19" t="s">
        <v>29</v>
      </c>
      <c r="E32" s="24">
        <v>81</v>
      </c>
      <c r="F32" s="20">
        <v>6.2</v>
      </c>
      <c r="G32" s="20">
        <v>1</v>
      </c>
      <c r="H32" s="20">
        <v>1</v>
      </c>
      <c r="I32" s="24">
        <f t="shared" si="0"/>
        <v>89.2</v>
      </c>
      <c r="J32" s="19">
        <v>12</v>
      </c>
      <c r="K32" s="19" t="s">
        <v>17</v>
      </c>
    </row>
    <row r="33" s="1" customFormat="1" ht="32" customHeight="1" spans="1:11">
      <c r="A33" s="19">
        <v>28</v>
      </c>
      <c r="B33" s="19" t="s">
        <v>63</v>
      </c>
      <c r="C33" s="19" t="s">
        <v>45</v>
      </c>
      <c r="D33" s="19" t="s">
        <v>64</v>
      </c>
      <c r="E33" s="20">
        <v>81</v>
      </c>
      <c r="F33" s="20">
        <v>5.1</v>
      </c>
      <c r="G33" s="20"/>
      <c r="H33" s="20">
        <v>2</v>
      </c>
      <c r="I33" s="24">
        <f t="shared" si="0"/>
        <v>88.1</v>
      </c>
      <c r="J33" s="19">
        <v>13</v>
      </c>
      <c r="K33" s="19"/>
    </row>
    <row r="34" s="1" customFormat="1" ht="32" customHeight="1" spans="1:11">
      <c r="A34" s="19">
        <v>29</v>
      </c>
      <c r="B34" s="19" t="s">
        <v>65</v>
      </c>
      <c r="C34" s="19" t="s">
        <v>45</v>
      </c>
      <c r="D34" s="19" t="s">
        <v>43</v>
      </c>
      <c r="E34" s="20">
        <v>81.67</v>
      </c>
      <c r="F34" s="20">
        <v>3.22</v>
      </c>
      <c r="G34" s="20"/>
      <c r="H34" s="20">
        <v>1</v>
      </c>
      <c r="I34" s="24">
        <f t="shared" si="0"/>
        <v>85.89</v>
      </c>
      <c r="J34" s="19">
        <v>14</v>
      </c>
      <c r="K34" s="19"/>
    </row>
    <row r="35" s="1" customFormat="1" ht="32" customHeight="1" spans="1:11">
      <c r="A35" s="19">
        <v>30</v>
      </c>
      <c r="B35" s="23" t="s">
        <v>66</v>
      </c>
      <c r="C35" s="19" t="s">
        <v>45</v>
      </c>
      <c r="D35" s="23" t="s">
        <v>21</v>
      </c>
      <c r="E35" s="20">
        <v>80.33</v>
      </c>
      <c r="F35" s="20"/>
      <c r="G35" s="20"/>
      <c r="H35" s="20"/>
      <c r="I35" s="24">
        <f t="shared" si="0"/>
        <v>80.33</v>
      </c>
      <c r="J35" s="19">
        <v>15</v>
      </c>
      <c r="K35" s="19"/>
    </row>
    <row r="36" s="1" customFormat="1" ht="32" customHeight="1" spans="1:11">
      <c r="A36" s="19">
        <v>31</v>
      </c>
      <c r="B36" s="19" t="s">
        <v>67</v>
      </c>
      <c r="C36" s="19" t="s">
        <v>68</v>
      </c>
      <c r="D36" s="19" t="s">
        <v>69</v>
      </c>
      <c r="E36" s="20">
        <v>83.93</v>
      </c>
      <c r="F36" s="20">
        <v>55.34</v>
      </c>
      <c r="G36" s="20">
        <v>2</v>
      </c>
      <c r="H36" s="20">
        <v>5</v>
      </c>
      <c r="I36" s="24">
        <f t="shared" si="0"/>
        <v>146.27</v>
      </c>
      <c r="J36" s="19">
        <v>1</v>
      </c>
      <c r="K36" s="19" t="s">
        <v>17</v>
      </c>
    </row>
    <row r="37" customFormat="1" ht="32" customHeight="1" spans="1:11">
      <c r="A37" s="19">
        <v>32</v>
      </c>
      <c r="B37" s="19" t="s">
        <v>70</v>
      </c>
      <c r="C37" s="19" t="s">
        <v>68</v>
      </c>
      <c r="D37" s="19" t="s">
        <v>41</v>
      </c>
      <c r="E37" s="20">
        <v>86.3</v>
      </c>
      <c r="F37" s="20">
        <v>47.3</v>
      </c>
      <c r="G37" s="20"/>
      <c r="H37" s="20">
        <v>9</v>
      </c>
      <c r="I37" s="24">
        <f t="shared" si="0"/>
        <v>142.6</v>
      </c>
      <c r="J37" s="19">
        <v>2</v>
      </c>
      <c r="K37" s="19" t="s">
        <v>17</v>
      </c>
    </row>
    <row r="38" customFormat="1" ht="32" customHeight="1" spans="1:11">
      <c r="A38" s="19">
        <v>33</v>
      </c>
      <c r="B38" s="19" t="s">
        <v>71</v>
      </c>
      <c r="C38" s="19" t="s">
        <v>68</v>
      </c>
      <c r="D38" s="19" t="s">
        <v>49</v>
      </c>
      <c r="E38" s="20">
        <v>84.07</v>
      </c>
      <c r="F38" s="20">
        <v>38.91</v>
      </c>
      <c r="G38" s="20">
        <v>3</v>
      </c>
      <c r="H38" s="20">
        <v>3</v>
      </c>
      <c r="I38" s="24">
        <f t="shared" si="0"/>
        <v>128.98</v>
      </c>
      <c r="J38" s="19">
        <v>3</v>
      </c>
      <c r="K38" s="19" t="s">
        <v>17</v>
      </c>
    </row>
    <row r="39" customFormat="1" ht="32" customHeight="1" spans="1:11">
      <c r="A39" s="19">
        <v>34</v>
      </c>
      <c r="B39" s="21" t="s">
        <v>72</v>
      </c>
      <c r="C39" s="19" t="s">
        <v>68</v>
      </c>
      <c r="D39" s="21" t="s">
        <v>59</v>
      </c>
      <c r="E39" s="20">
        <v>86.23</v>
      </c>
      <c r="F39" s="20">
        <v>32.91</v>
      </c>
      <c r="G39" s="20">
        <v>1</v>
      </c>
      <c r="H39" s="20">
        <v>3</v>
      </c>
      <c r="I39" s="24">
        <f t="shared" si="0"/>
        <v>123.14</v>
      </c>
      <c r="J39" s="19">
        <v>4</v>
      </c>
      <c r="K39" s="19" t="s">
        <v>17</v>
      </c>
    </row>
    <row r="40" customFormat="1" ht="32" customHeight="1" spans="1:11">
      <c r="A40" s="19">
        <v>35</v>
      </c>
      <c r="B40" s="19" t="s">
        <v>73</v>
      </c>
      <c r="C40" s="19" t="s">
        <v>68</v>
      </c>
      <c r="D40" s="19" t="s">
        <v>74</v>
      </c>
      <c r="E40" s="20">
        <v>85.33</v>
      </c>
      <c r="F40" s="20">
        <v>21.94</v>
      </c>
      <c r="G40" s="20">
        <v>2</v>
      </c>
      <c r="H40" s="20">
        <v>3.5</v>
      </c>
      <c r="I40" s="24">
        <f t="shared" si="0"/>
        <v>112.77</v>
      </c>
      <c r="J40" s="19">
        <v>5</v>
      </c>
      <c r="K40" s="19" t="s">
        <v>17</v>
      </c>
    </row>
    <row r="41" customFormat="1" ht="32" customHeight="1" spans="1:11">
      <c r="A41" s="19">
        <v>36</v>
      </c>
      <c r="B41" s="19" t="s">
        <v>75</v>
      </c>
      <c r="C41" s="19" t="s">
        <v>68</v>
      </c>
      <c r="D41" s="19" t="s">
        <v>53</v>
      </c>
      <c r="E41" s="20">
        <v>81.13</v>
      </c>
      <c r="F41" s="20">
        <v>20.15</v>
      </c>
      <c r="G41" s="20">
        <v>3</v>
      </c>
      <c r="H41" s="20">
        <v>4</v>
      </c>
      <c r="I41" s="24">
        <f t="shared" si="0"/>
        <v>108.28</v>
      </c>
      <c r="J41" s="19">
        <v>6</v>
      </c>
      <c r="K41" s="19" t="s">
        <v>17</v>
      </c>
    </row>
    <row r="42" customFormat="1" ht="32" customHeight="1" spans="1:11">
      <c r="A42" s="19">
        <v>37</v>
      </c>
      <c r="B42" s="19" t="s">
        <v>76</v>
      </c>
      <c r="C42" s="19" t="s">
        <v>68</v>
      </c>
      <c r="D42" s="19" t="s">
        <v>59</v>
      </c>
      <c r="E42" s="20">
        <v>83.72</v>
      </c>
      <c r="F42" s="20">
        <v>10.9</v>
      </c>
      <c r="G42" s="20">
        <v>1</v>
      </c>
      <c r="H42" s="20">
        <v>2</v>
      </c>
      <c r="I42" s="24">
        <f t="shared" si="0"/>
        <v>97.62</v>
      </c>
      <c r="J42" s="19">
        <v>7</v>
      </c>
      <c r="K42" s="19" t="s">
        <v>17</v>
      </c>
    </row>
    <row r="43" customFormat="1" ht="32" customHeight="1" spans="1:11">
      <c r="A43" s="19">
        <v>38</v>
      </c>
      <c r="B43" s="19" t="s">
        <v>77</v>
      </c>
      <c r="C43" s="19" t="s">
        <v>68</v>
      </c>
      <c r="D43" s="19" t="s">
        <v>78</v>
      </c>
      <c r="E43" s="20">
        <v>83.5</v>
      </c>
      <c r="F43" s="20">
        <v>11.3</v>
      </c>
      <c r="G43" s="20"/>
      <c r="H43" s="20">
        <v>1.5</v>
      </c>
      <c r="I43" s="24">
        <f t="shared" si="0"/>
        <v>96.3</v>
      </c>
      <c r="J43" s="19">
        <v>8</v>
      </c>
      <c r="K43" s="19" t="s">
        <v>17</v>
      </c>
    </row>
    <row r="44" customFormat="1" ht="32" customHeight="1" spans="1:11">
      <c r="A44" s="19">
        <v>39</v>
      </c>
      <c r="B44" s="23" t="s">
        <v>79</v>
      </c>
      <c r="C44" s="19" t="s">
        <v>68</v>
      </c>
      <c r="D44" s="23" t="s">
        <v>31</v>
      </c>
      <c r="E44" s="20">
        <v>86.87</v>
      </c>
      <c r="F44" s="20"/>
      <c r="G44" s="20">
        <v>1</v>
      </c>
      <c r="H44" s="20">
        <v>2</v>
      </c>
      <c r="I44" s="24">
        <f t="shared" si="0"/>
        <v>89.87</v>
      </c>
      <c r="J44" s="19">
        <v>9</v>
      </c>
      <c r="K44" s="19" t="s">
        <v>17</v>
      </c>
    </row>
    <row r="45" customFormat="1" ht="32" customHeight="1" spans="1:11">
      <c r="A45" s="19">
        <v>40</v>
      </c>
      <c r="B45" s="21" t="s">
        <v>80</v>
      </c>
      <c r="C45" s="19" t="s">
        <v>68</v>
      </c>
      <c r="D45" s="22" t="s">
        <v>33</v>
      </c>
      <c r="E45" s="20">
        <v>86</v>
      </c>
      <c r="F45" s="20"/>
      <c r="G45" s="20">
        <v>1</v>
      </c>
      <c r="H45" s="20"/>
      <c r="I45" s="24">
        <f t="shared" si="0"/>
        <v>87</v>
      </c>
      <c r="J45" s="19">
        <v>10</v>
      </c>
      <c r="K45" s="19" t="s">
        <v>17</v>
      </c>
    </row>
    <row r="46" customFormat="1" ht="32" customHeight="1" spans="1:11">
      <c r="A46" s="19">
        <v>41</v>
      </c>
      <c r="B46" s="19" t="s">
        <v>81</v>
      </c>
      <c r="C46" s="19" t="s">
        <v>68</v>
      </c>
      <c r="D46" s="19" t="s">
        <v>82</v>
      </c>
      <c r="E46" s="20">
        <v>85</v>
      </c>
      <c r="F46" s="20"/>
      <c r="G46" s="20"/>
      <c r="H46" s="20">
        <v>2</v>
      </c>
      <c r="I46" s="24">
        <f t="shared" si="0"/>
        <v>87</v>
      </c>
      <c r="J46" s="19">
        <v>11</v>
      </c>
      <c r="K46" s="19" t="s">
        <v>17</v>
      </c>
    </row>
    <row r="47" customFormat="1" ht="32" customHeight="1" spans="1:11">
      <c r="A47" s="19">
        <v>42</v>
      </c>
      <c r="B47" s="21" t="s">
        <v>83</v>
      </c>
      <c r="C47" s="19" t="s">
        <v>68</v>
      </c>
      <c r="D47" s="22" t="s">
        <v>21</v>
      </c>
      <c r="E47" s="20">
        <v>85.87</v>
      </c>
      <c r="F47" s="20"/>
      <c r="G47" s="20"/>
      <c r="H47" s="20"/>
      <c r="I47" s="24">
        <f t="shared" si="0"/>
        <v>85.87</v>
      </c>
      <c r="J47" s="19">
        <v>12</v>
      </c>
      <c r="K47" s="19" t="s">
        <v>17</v>
      </c>
    </row>
    <row r="48" customFormat="1" ht="32" customHeight="1" spans="1:11">
      <c r="A48" s="19">
        <v>43</v>
      </c>
      <c r="B48" s="19" t="s">
        <v>84</v>
      </c>
      <c r="C48" s="19" t="s">
        <v>68</v>
      </c>
      <c r="D48" s="19" t="s">
        <v>85</v>
      </c>
      <c r="E48" s="20">
        <v>76.33</v>
      </c>
      <c r="F48" s="20">
        <v>7.41</v>
      </c>
      <c r="G48" s="20">
        <v>1</v>
      </c>
      <c r="H48" s="20">
        <v>1</v>
      </c>
      <c r="I48" s="24">
        <f t="shared" si="0"/>
        <v>85.74</v>
      </c>
      <c r="J48" s="19">
        <v>13</v>
      </c>
      <c r="K48" s="19" t="s">
        <v>17</v>
      </c>
    </row>
    <row r="49" customFormat="1" ht="32" customHeight="1" spans="1:11">
      <c r="A49" s="19">
        <v>44</v>
      </c>
      <c r="B49" s="19" t="s">
        <v>86</v>
      </c>
      <c r="C49" s="19" t="s">
        <v>68</v>
      </c>
      <c r="D49" s="19" t="s">
        <v>41</v>
      </c>
      <c r="E49" s="20">
        <v>82.33</v>
      </c>
      <c r="F49" s="20">
        <v>1.9</v>
      </c>
      <c r="G49" s="20"/>
      <c r="H49" s="20"/>
      <c r="I49" s="24">
        <f t="shared" si="0"/>
        <v>84.23</v>
      </c>
      <c r="J49" s="19">
        <v>14</v>
      </c>
      <c r="K49" s="19" t="s">
        <v>17</v>
      </c>
    </row>
    <row r="50" customFormat="1" ht="32" customHeight="1" spans="1:11">
      <c r="A50" s="19">
        <v>45</v>
      </c>
      <c r="B50" s="19" t="s">
        <v>87</v>
      </c>
      <c r="C50" s="19" t="s">
        <v>68</v>
      </c>
      <c r="D50" s="19" t="s">
        <v>59</v>
      </c>
      <c r="E50" s="20">
        <v>83.9</v>
      </c>
      <c r="F50" s="20"/>
      <c r="G50" s="20"/>
      <c r="H50" s="20"/>
      <c r="I50" s="24">
        <f t="shared" si="0"/>
        <v>83.9</v>
      </c>
      <c r="J50" s="19">
        <v>15</v>
      </c>
      <c r="K50" s="19" t="s">
        <v>17</v>
      </c>
    </row>
    <row r="51" customFormat="1" ht="32" customHeight="1" spans="1:11">
      <c r="A51" s="19">
        <v>46</v>
      </c>
      <c r="B51" s="19" t="s">
        <v>88</v>
      </c>
      <c r="C51" s="19" t="s">
        <v>68</v>
      </c>
      <c r="D51" s="19" t="s">
        <v>37</v>
      </c>
      <c r="E51" s="20"/>
      <c r="F51" s="20">
        <v>39.78</v>
      </c>
      <c r="G51" s="20"/>
      <c r="H51" s="20">
        <v>4.5</v>
      </c>
      <c r="I51" s="24" t="s">
        <v>89</v>
      </c>
      <c r="J51" s="19"/>
      <c r="K51" s="19"/>
    </row>
    <row r="52" customFormat="1" ht="32" customHeight="1" spans="1:11">
      <c r="A52" s="19">
        <v>47</v>
      </c>
      <c r="B52" s="19" t="s">
        <v>90</v>
      </c>
      <c r="C52" s="19" t="s">
        <v>68</v>
      </c>
      <c r="D52" s="19" t="s">
        <v>25</v>
      </c>
      <c r="E52" s="20"/>
      <c r="F52" s="20"/>
      <c r="G52" s="20"/>
      <c r="H52" s="20"/>
      <c r="I52" s="24" t="s">
        <v>89</v>
      </c>
      <c r="J52" s="19"/>
      <c r="K52" s="19"/>
    </row>
    <row r="53" customFormat="1" ht="32" customHeight="1" spans="1:11">
      <c r="A53" s="19">
        <v>48</v>
      </c>
      <c r="B53" s="19" t="s">
        <v>91</v>
      </c>
      <c r="C53" s="19" t="s">
        <v>92</v>
      </c>
      <c r="D53" s="19" t="s">
        <v>41</v>
      </c>
      <c r="E53" s="20">
        <v>83.67</v>
      </c>
      <c r="F53" s="20">
        <v>52.6</v>
      </c>
      <c r="G53" s="20">
        <v>1</v>
      </c>
      <c r="H53" s="20">
        <v>10</v>
      </c>
      <c r="I53" s="24">
        <f t="shared" ref="I53:I76" si="1">SUM(E53:H53)</f>
        <v>147.27</v>
      </c>
      <c r="J53" s="19">
        <v>1</v>
      </c>
      <c r="K53" s="19" t="s">
        <v>17</v>
      </c>
    </row>
    <row r="54" customFormat="1" ht="32" customHeight="1" spans="1:11">
      <c r="A54" s="19">
        <v>49</v>
      </c>
      <c r="B54" s="19" t="s">
        <v>93</v>
      </c>
      <c r="C54" s="19" t="s">
        <v>92</v>
      </c>
      <c r="D54" s="19" t="s">
        <v>94</v>
      </c>
      <c r="E54" s="20">
        <v>85.33</v>
      </c>
      <c r="F54" s="20">
        <v>50.61</v>
      </c>
      <c r="G54" s="20">
        <v>3</v>
      </c>
      <c r="H54" s="20">
        <v>7</v>
      </c>
      <c r="I54" s="24">
        <f t="shared" si="1"/>
        <v>145.94</v>
      </c>
      <c r="J54" s="19">
        <v>2</v>
      </c>
      <c r="K54" s="19" t="s">
        <v>17</v>
      </c>
    </row>
    <row r="55" customFormat="1" ht="32" customHeight="1" spans="1:11">
      <c r="A55" s="19">
        <v>50</v>
      </c>
      <c r="B55" s="19" t="s">
        <v>95</v>
      </c>
      <c r="C55" s="19" t="s">
        <v>92</v>
      </c>
      <c r="D55" s="19" t="s">
        <v>43</v>
      </c>
      <c r="E55" s="20">
        <v>89</v>
      </c>
      <c r="F55" s="20">
        <v>46.8</v>
      </c>
      <c r="G55" s="20">
        <v>2</v>
      </c>
      <c r="H55" s="20">
        <v>4</v>
      </c>
      <c r="I55" s="24">
        <f t="shared" si="1"/>
        <v>141.8</v>
      </c>
      <c r="J55" s="19">
        <v>3</v>
      </c>
      <c r="K55" s="19" t="s">
        <v>17</v>
      </c>
    </row>
    <row r="56" customFormat="1" ht="32" customHeight="1" spans="1:11">
      <c r="A56" s="19">
        <v>51</v>
      </c>
      <c r="B56" s="19" t="s">
        <v>96</v>
      </c>
      <c r="C56" s="19" t="s">
        <v>92</v>
      </c>
      <c r="D56" s="19" t="s">
        <v>33</v>
      </c>
      <c r="E56" s="20">
        <v>85.33</v>
      </c>
      <c r="F56" s="20">
        <v>32.83</v>
      </c>
      <c r="G56" s="20">
        <v>3</v>
      </c>
      <c r="H56" s="20">
        <v>9</v>
      </c>
      <c r="I56" s="24">
        <f t="shared" si="1"/>
        <v>130.16</v>
      </c>
      <c r="J56" s="19">
        <v>4</v>
      </c>
      <c r="K56" s="19" t="s">
        <v>17</v>
      </c>
    </row>
    <row r="57" customFormat="1" ht="32" customHeight="1" spans="1:11">
      <c r="A57" s="19">
        <v>52</v>
      </c>
      <c r="B57" s="19" t="s">
        <v>97</v>
      </c>
      <c r="C57" s="19" t="s">
        <v>92</v>
      </c>
      <c r="D57" s="19" t="s">
        <v>74</v>
      </c>
      <c r="E57" s="20">
        <v>80.67</v>
      </c>
      <c r="F57" s="20">
        <v>42.46</v>
      </c>
      <c r="G57" s="20">
        <v>1</v>
      </c>
      <c r="H57" s="20">
        <v>4</v>
      </c>
      <c r="I57" s="24">
        <f t="shared" si="1"/>
        <v>128.13</v>
      </c>
      <c r="J57" s="19">
        <v>5</v>
      </c>
      <c r="K57" s="19" t="s">
        <v>17</v>
      </c>
    </row>
    <row r="58" customFormat="1" ht="32" customHeight="1" spans="1:11">
      <c r="A58" s="19">
        <v>53</v>
      </c>
      <c r="B58" s="19" t="s">
        <v>98</v>
      </c>
      <c r="C58" s="19" t="s">
        <v>92</v>
      </c>
      <c r="D58" s="19" t="s">
        <v>99</v>
      </c>
      <c r="E58" s="20">
        <v>81</v>
      </c>
      <c r="F58" s="20">
        <v>32.35</v>
      </c>
      <c r="G58" s="20">
        <v>3</v>
      </c>
      <c r="H58" s="20">
        <v>6</v>
      </c>
      <c r="I58" s="24">
        <f t="shared" si="1"/>
        <v>122.35</v>
      </c>
      <c r="J58" s="19">
        <v>6</v>
      </c>
      <c r="K58" s="19"/>
    </row>
    <row r="59" customFormat="1" ht="32" customHeight="1" spans="1:11">
      <c r="A59" s="19">
        <v>54</v>
      </c>
      <c r="B59" s="19" t="s">
        <v>100</v>
      </c>
      <c r="C59" s="19" t="s">
        <v>92</v>
      </c>
      <c r="D59" s="19" t="s">
        <v>101</v>
      </c>
      <c r="E59" s="20">
        <v>87.67</v>
      </c>
      <c r="F59" s="20">
        <v>22.39</v>
      </c>
      <c r="G59" s="20">
        <v>3</v>
      </c>
      <c r="H59" s="20">
        <v>3</v>
      </c>
      <c r="I59" s="24">
        <f t="shared" si="1"/>
        <v>116.06</v>
      </c>
      <c r="J59" s="19">
        <v>7</v>
      </c>
      <c r="K59" s="19"/>
    </row>
    <row r="60" customFormat="1" ht="32" customHeight="1" spans="1:11">
      <c r="A60" s="19">
        <v>55</v>
      </c>
      <c r="B60" s="23" t="s">
        <v>102</v>
      </c>
      <c r="C60" s="19" t="s">
        <v>92</v>
      </c>
      <c r="D60" s="23" t="s">
        <v>69</v>
      </c>
      <c r="E60" s="20">
        <v>72.33</v>
      </c>
      <c r="F60" s="20">
        <v>33.35</v>
      </c>
      <c r="G60" s="20"/>
      <c r="H60" s="20"/>
      <c r="I60" s="24">
        <f t="shared" si="1"/>
        <v>105.68</v>
      </c>
      <c r="J60" s="19">
        <v>8</v>
      </c>
      <c r="K60" s="19"/>
    </row>
    <row r="61" customFormat="1" ht="32" customHeight="1" spans="1:11">
      <c r="A61" s="19">
        <v>56</v>
      </c>
      <c r="B61" s="19" t="s">
        <v>103</v>
      </c>
      <c r="C61" s="19" t="s">
        <v>92</v>
      </c>
      <c r="D61" s="19" t="s">
        <v>104</v>
      </c>
      <c r="E61" s="20">
        <v>75.33</v>
      </c>
      <c r="F61" s="20">
        <v>18.34</v>
      </c>
      <c r="G61" s="20">
        <v>2</v>
      </c>
      <c r="H61" s="20">
        <v>4</v>
      </c>
      <c r="I61" s="24">
        <f t="shared" si="1"/>
        <v>99.67</v>
      </c>
      <c r="J61" s="19">
        <v>9</v>
      </c>
      <c r="K61" s="19"/>
    </row>
    <row r="62" customFormat="1" ht="32" customHeight="1" spans="1:11">
      <c r="A62" s="19">
        <v>57</v>
      </c>
      <c r="B62" s="19" t="s">
        <v>105</v>
      </c>
      <c r="C62" s="19" t="s">
        <v>92</v>
      </c>
      <c r="D62" s="19" t="s">
        <v>104</v>
      </c>
      <c r="E62" s="20">
        <v>82.67</v>
      </c>
      <c r="F62" s="20">
        <v>11.47</v>
      </c>
      <c r="G62" s="20">
        <v>1</v>
      </c>
      <c r="H62" s="20">
        <v>0.5</v>
      </c>
      <c r="I62" s="24">
        <f t="shared" si="1"/>
        <v>95.64</v>
      </c>
      <c r="J62" s="19">
        <v>10</v>
      </c>
      <c r="K62" s="19"/>
    </row>
    <row r="63" customFormat="1" ht="32" customHeight="1" spans="1:11">
      <c r="A63" s="19">
        <v>58</v>
      </c>
      <c r="B63" s="19" t="s">
        <v>106</v>
      </c>
      <c r="C63" s="19" t="s">
        <v>92</v>
      </c>
      <c r="D63" s="19" t="s">
        <v>107</v>
      </c>
      <c r="E63" s="20">
        <v>77.67</v>
      </c>
      <c r="F63" s="20">
        <v>10.24</v>
      </c>
      <c r="G63" s="20"/>
      <c r="H63" s="20"/>
      <c r="I63" s="24">
        <f t="shared" si="1"/>
        <v>87.91</v>
      </c>
      <c r="J63" s="19">
        <v>11</v>
      </c>
      <c r="K63" s="19"/>
    </row>
    <row r="64" customFormat="1" ht="32" customHeight="1" spans="1:11">
      <c r="A64" s="19">
        <v>59</v>
      </c>
      <c r="B64" s="23" t="s">
        <v>108</v>
      </c>
      <c r="C64" s="19" t="s">
        <v>109</v>
      </c>
      <c r="D64" s="23" t="s">
        <v>29</v>
      </c>
      <c r="E64" s="20">
        <v>83.78</v>
      </c>
      <c r="F64" s="20">
        <v>14.7</v>
      </c>
      <c r="G64" s="20"/>
      <c r="H64" s="20"/>
      <c r="I64" s="24">
        <f t="shared" si="1"/>
        <v>98.48</v>
      </c>
      <c r="J64" s="19">
        <v>1</v>
      </c>
      <c r="K64" s="19" t="s">
        <v>17</v>
      </c>
    </row>
    <row r="65" customFormat="1" ht="32" customHeight="1" spans="1:11">
      <c r="A65" s="19">
        <v>60</v>
      </c>
      <c r="B65" s="19" t="s">
        <v>110</v>
      </c>
      <c r="C65" s="19" t="s">
        <v>109</v>
      </c>
      <c r="D65" s="19" t="s">
        <v>104</v>
      </c>
      <c r="E65" s="20">
        <v>88.88</v>
      </c>
      <c r="F65" s="20"/>
      <c r="G65" s="20">
        <v>1</v>
      </c>
      <c r="H65" s="20"/>
      <c r="I65" s="24">
        <f t="shared" si="1"/>
        <v>89.88</v>
      </c>
      <c r="J65" s="19">
        <v>2</v>
      </c>
      <c r="K65" s="19" t="s">
        <v>17</v>
      </c>
    </row>
    <row r="66" customFormat="1" ht="32" customHeight="1" spans="1:11">
      <c r="A66" s="19">
        <v>61</v>
      </c>
      <c r="B66" s="19" t="s">
        <v>111</v>
      </c>
      <c r="C66" s="19" t="s">
        <v>109</v>
      </c>
      <c r="D66" s="19" t="s">
        <v>41</v>
      </c>
      <c r="E66" s="20">
        <v>85.33</v>
      </c>
      <c r="F66" s="20"/>
      <c r="G66" s="20">
        <v>3</v>
      </c>
      <c r="H66" s="20">
        <v>1</v>
      </c>
      <c r="I66" s="24">
        <f t="shared" si="1"/>
        <v>89.33</v>
      </c>
      <c r="J66" s="19">
        <v>3</v>
      </c>
      <c r="K66" s="19" t="s">
        <v>17</v>
      </c>
    </row>
    <row r="67" customFormat="1" ht="32" customHeight="1" spans="1:11">
      <c r="A67" s="19">
        <v>62</v>
      </c>
      <c r="B67" s="23" t="s">
        <v>112</v>
      </c>
      <c r="C67" s="19" t="s">
        <v>109</v>
      </c>
      <c r="D67" s="23" t="s">
        <v>21</v>
      </c>
      <c r="E67" s="20">
        <v>82.94</v>
      </c>
      <c r="F67" s="20"/>
      <c r="G67" s="20">
        <v>2</v>
      </c>
      <c r="H67" s="20">
        <v>1</v>
      </c>
      <c r="I67" s="24">
        <f t="shared" si="1"/>
        <v>85.94</v>
      </c>
      <c r="J67" s="19">
        <v>4</v>
      </c>
      <c r="K67" s="19"/>
    </row>
    <row r="68" customFormat="1" ht="32" customHeight="1" spans="1:11">
      <c r="A68" s="19">
        <v>63</v>
      </c>
      <c r="B68" s="19" t="s">
        <v>113</v>
      </c>
      <c r="C68" s="19" t="s">
        <v>114</v>
      </c>
      <c r="D68" s="19" t="s">
        <v>104</v>
      </c>
      <c r="E68" s="19">
        <v>87.63</v>
      </c>
      <c r="F68" s="24"/>
      <c r="G68" s="20"/>
      <c r="H68" s="20">
        <v>9</v>
      </c>
      <c r="I68" s="24">
        <f t="shared" si="1"/>
        <v>96.63</v>
      </c>
      <c r="J68" s="19">
        <v>1</v>
      </c>
      <c r="K68" s="19" t="s">
        <v>17</v>
      </c>
    </row>
    <row r="69" customFormat="1" ht="32" customHeight="1" spans="1:11">
      <c r="A69" s="19">
        <v>64</v>
      </c>
      <c r="B69" s="19" t="s">
        <v>115</v>
      </c>
      <c r="C69" s="19" t="s">
        <v>114</v>
      </c>
      <c r="D69" s="19" t="s">
        <v>116</v>
      </c>
      <c r="E69" s="19">
        <v>90.95</v>
      </c>
      <c r="F69" s="24"/>
      <c r="G69" s="20"/>
      <c r="H69" s="20">
        <v>2</v>
      </c>
      <c r="I69" s="24">
        <f t="shared" si="1"/>
        <v>92.95</v>
      </c>
      <c r="J69" s="19">
        <v>2</v>
      </c>
      <c r="K69" s="19" t="s">
        <v>17</v>
      </c>
    </row>
    <row r="70" customFormat="1" ht="32" customHeight="1" spans="1:11">
      <c r="A70" s="19">
        <v>65</v>
      </c>
      <c r="B70" s="19" t="s">
        <v>117</v>
      </c>
      <c r="C70" s="19" t="s">
        <v>114</v>
      </c>
      <c r="D70" s="19" t="s">
        <v>31</v>
      </c>
      <c r="E70" s="19">
        <v>87.18</v>
      </c>
      <c r="F70" s="24"/>
      <c r="G70" s="20">
        <v>1</v>
      </c>
      <c r="H70" s="20">
        <v>2</v>
      </c>
      <c r="I70" s="24">
        <f t="shared" si="1"/>
        <v>90.18</v>
      </c>
      <c r="J70" s="19">
        <v>3</v>
      </c>
      <c r="K70" s="19" t="s">
        <v>17</v>
      </c>
    </row>
    <row r="71" customFormat="1" ht="32" customHeight="1" spans="1:11">
      <c r="A71" s="19">
        <v>66</v>
      </c>
      <c r="B71" s="19" t="s">
        <v>118</v>
      </c>
      <c r="C71" s="19" t="s">
        <v>114</v>
      </c>
      <c r="D71" s="19" t="s">
        <v>107</v>
      </c>
      <c r="E71" s="19">
        <v>86.22</v>
      </c>
      <c r="F71" s="24"/>
      <c r="G71" s="20">
        <v>2</v>
      </c>
      <c r="H71" s="20">
        <v>1.5</v>
      </c>
      <c r="I71" s="24">
        <f t="shared" si="1"/>
        <v>89.72</v>
      </c>
      <c r="J71" s="19">
        <v>4</v>
      </c>
      <c r="K71" s="19" t="s">
        <v>17</v>
      </c>
    </row>
    <row r="72" customFormat="1" ht="32" customHeight="1" spans="1:11">
      <c r="A72" s="19">
        <v>67</v>
      </c>
      <c r="B72" s="21" t="s">
        <v>119</v>
      </c>
      <c r="C72" s="19" t="s">
        <v>114</v>
      </c>
      <c r="D72" s="21" t="s">
        <v>59</v>
      </c>
      <c r="E72" s="19">
        <v>85.54</v>
      </c>
      <c r="F72" s="24"/>
      <c r="G72" s="20">
        <v>1</v>
      </c>
      <c r="H72" s="20">
        <v>3</v>
      </c>
      <c r="I72" s="24">
        <f t="shared" si="1"/>
        <v>89.54</v>
      </c>
      <c r="J72" s="19">
        <v>5</v>
      </c>
      <c r="K72" s="19"/>
    </row>
    <row r="73" customFormat="1" ht="32" customHeight="1" spans="1:11">
      <c r="A73" s="19">
        <v>68</v>
      </c>
      <c r="B73" s="19" t="s">
        <v>120</v>
      </c>
      <c r="C73" s="19" t="s">
        <v>114</v>
      </c>
      <c r="D73" s="19" t="s">
        <v>99</v>
      </c>
      <c r="E73" s="19">
        <v>75.74</v>
      </c>
      <c r="F73" s="24"/>
      <c r="G73" s="20">
        <v>1</v>
      </c>
      <c r="H73" s="20"/>
      <c r="I73" s="24">
        <f t="shared" si="1"/>
        <v>76.74</v>
      </c>
      <c r="J73" s="19">
        <v>6</v>
      </c>
      <c r="K73" s="19"/>
    </row>
    <row r="74" customFormat="1" ht="32" customHeight="1" spans="1:11">
      <c r="A74" s="19">
        <v>69</v>
      </c>
      <c r="B74" s="19" t="s">
        <v>121</v>
      </c>
      <c r="C74" s="19" t="s">
        <v>114</v>
      </c>
      <c r="D74" s="19" t="s">
        <v>61</v>
      </c>
      <c r="E74" s="19">
        <v>67.99</v>
      </c>
      <c r="F74" s="24"/>
      <c r="G74" s="20">
        <v>1</v>
      </c>
      <c r="H74" s="20">
        <v>1</v>
      </c>
      <c r="I74" s="24">
        <f t="shared" si="1"/>
        <v>69.99</v>
      </c>
      <c r="J74" s="19">
        <v>7</v>
      </c>
      <c r="K74" s="19"/>
    </row>
    <row r="75" customFormat="1" ht="32" customHeight="1" spans="1:11">
      <c r="A75" s="19">
        <v>70</v>
      </c>
      <c r="B75" s="19" t="s">
        <v>122</v>
      </c>
      <c r="C75" s="19" t="s">
        <v>123</v>
      </c>
      <c r="D75" s="19" t="s">
        <v>116</v>
      </c>
      <c r="E75" s="20">
        <v>89.6</v>
      </c>
      <c r="F75" s="24"/>
      <c r="G75" s="20">
        <v>2</v>
      </c>
      <c r="H75" s="20">
        <v>1</v>
      </c>
      <c r="I75" s="24">
        <f t="shared" si="1"/>
        <v>92.6</v>
      </c>
      <c r="J75" s="19">
        <v>1</v>
      </c>
      <c r="K75" s="19" t="s">
        <v>17</v>
      </c>
    </row>
    <row r="76" customFormat="1" ht="32" customHeight="1" spans="1:11">
      <c r="A76" s="19">
        <v>71</v>
      </c>
      <c r="B76" s="23" t="s">
        <v>124</v>
      </c>
      <c r="C76" s="19" t="s">
        <v>123</v>
      </c>
      <c r="D76" s="19" t="s">
        <v>61</v>
      </c>
      <c r="E76" s="20">
        <v>86.87</v>
      </c>
      <c r="F76" s="24"/>
      <c r="G76" s="20"/>
      <c r="H76" s="20">
        <v>1</v>
      </c>
      <c r="I76" s="24">
        <f t="shared" si="1"/>
        <v>87.87</v>
      </c>
      <c r="J76" s="19">
        <v>2</v>
      </c>
      <c r="K76" s="19" t="s">
        <v>17</v>
      </c>
    </row>
    <row r="77" customFormat="1" ht="32" customHeight="1" spans="1:11">
      <c r="A77" s="19">
        <v>72</v>
      </c>
      <c r="B77" s="19" t="s">
        <v>125</v>
      </c>
      <c r="C77" s="19" t="s">
        <v>123</v>
      </c>
      <c r="D77" s="19" t="s">
        <v>126</v>
      </c>
      <c r="E77" s="25"/>
      <c r="F77" s="24"/>
      <c r="G77" s="24"/>
      <c r="H77" s="24"/>
      <c r="I77" s="24" t="s">
        <v>89</v>
      </c>
      <c r="J77" s="19"/>
      <c r="K77" s="19"/>
    </row>
    <row r="78" customFormat="1" ht="32" customHeight="1" spans="1:11">
      <c r="A78" s="19">
        <v>73</v>
      </c>
      <c r="B78" s="19" t="s">
        <v>127</v>
      </c>
      <c r="C78" s="19" t="s">
        <v>128</v>
      </c>
      <c r="D78" s="19" t="s">
        <v>126</v>
      </c>
      <c r="E78" s="20">
        <v>90.57</v>
      </c>
      <c r="F78" s="24"/>
      <c r="G78" s="20">
        <v>2</v>
      </c>
      <c r="H78" s="20">
        <v>3</v>
      </c>
      <c r="I78" s="24">
        <f t="shared" ref="I78:I85" si="2">SUM(E78:H78)</f>
        <v>95.57</v>
      </c>
      <c r="J78" s="19">
        <v>1</v>
      </c>
      <c r="K78" s="19" t="s">
        <v>17</v>
      </c>
    </row>
    <row r="79" customFormat="1" ht="32" customHeight="1" spans="1:11">
      <c r="A79" s="19">
        <v>74</v>
      </c>
      <c r="B79" s="19" t="s">
        <v>129</v>
      </c>
      <c r="C79" s="19" t="s">
        <v>128</v>
      </c>
      <c r="D79" s="19" t="s">
        <v>43</v>
      </c>
      <c r="E79" s="20">
        <v>92.14</v>
      </c>
      <c r="F79" s="24"/>
      <c r="G79" s="20"/>
      <c r="H79" s="20"/>
      <c r="I79" s="24">
        <f t="shared" si="2"/>
        <v>92.14</v>
      </c>
      <c r="J79" s="19">
        <v>2</v>
      </c>
      <c r="K79" s="19" t="s">
        <v>17</v>
      </c>
    </row>
    <row r="80" customFormat="1" ht="32" customHeight="1" spans="1:11">
      <c r="A80" s="19">
        <v>75</v>
      </c>
      <c r="B80" s="19" t="s">
        <v>130</v>
      </c>
      <c r="C80" s="19" t="s">
        <v>128</v>
      </c>
      <c r="D80" s="19" t="s">
        <v>27</v>
      </c>
      <c r="E80" s="20">
        <v>85.13</v>
      </c>
      <c r="F80" s="24"/>
      <c r="G80" s="20">
        <v>1</v>
      </c>
      <c r="H80" s="20">
        <v>2</v>
      </c>
      <c r="I80" s="24">
        <f t="shared" si="2"/>
        <v>88.13</v>
      </c>
      <c r="J80" s="19">
        <v>3</v>
      </c>
      <c r="K80" s="19" t="s">
        <v>17</v>
      </c>
    </row>
    <row r="81" customFormat="1" ht="32" customHeight="1" spans="1:11">
      <c r="A81" s="19">
        <v>76</v>
      </c>
      <c r="B81" s="19" t="s">
        <v>131</v>
      </c>
      <c r="C81" s="19" t="s">
        <v>128</v>
      </c>
      <c r="D81" s="19" t="s">
        <v>27</v>
      </c>
      <c r="E81" s="20">
        <v>86.66</v>
      </c>
      <c r="F81" s="24"/>
      <c r="G81" s="20"/>
      <c r="H81" s="20"/>
      <c r="I81" s="24">
        <f t="shared" si="2"/>
        <v>86.66</v>
      </c>
      <c r="J81" s="19">
        <v>4</v>
      </c>
      <c r="K81" s="19"/>
    </row>
    <row r="82" customFormat="1" ht="32" customHeight="1" spans="1:11">
      <c r="A82" s="19">
        <v>77</v>
      </c>
      <c r="B82" s="19" t="s">
        <v>132</v>
      </c>
      <c r="C82" s="19" t="s">
        <v>133</v>
      </c>
      <c r="D82" s="19" t="s">
        <v>19</v>
      </c>
      <c r="E82" s="20">
        <v>88.16</v>
      </c>
      <c r="F82" s="20">
        <v>23.79</v>
      </c>
      <c r="G82" s="20"/>
      <c r="H82" s="20">
        <v>8</v>
      </c>
      <c r="I82" s="24">
        <f t="shared" si="2"/>
        <v>119.95</v>
      </c>
      <c r="J82" s="19">
        <v>1</v>
      </c>
      <c r="K82" s="19" t="s">
        <v>17</v>
      </c>
    </row>
    <row r="83" customFormat="1" ht="32" customHeight="1" spans="1:11">
      <c r="A83" s="19">
        <v>78</v>
      </c>
      <c r="B83" s="26" t="s">
        <v>134</v>
      </c>
      <c r="C83" s="19" t="s">
        <v>133</v>
      </c>
      <c r="D83" s="26" t="s">
        <v>61</v>
      </c>
      <c r="E83" s="27">
        <v>87.73</v>
      </c>
      <c r="F83" s="27"/>
      <c r="G83" s="27"/>
      <c r="H83" s="27">
        <v>1</v>
      </c>
      <c r="I83" s="24">
        <f t="shared" si="2"/>
        <v>88.73</v>
      </c>
      <c r="J83" s="19">
        <v>2</v>
      </c>
      <c r="K83" s="19" t="s">
        <v>17</v>
      </c>
    </row>
    <row r="84" customFormat="1" ht="32" customHeight="1" spans="1:12">
      <c r="A84" s="19">
        <v>79</v>
      </c>
      <c r="B84" s="23" t="s">
        <v>135</v>
      </c>
      <c r="C84" s="23" t="s">
        <v>136</v>
      </c>
      <c r="D84" s="23" t="s">
        <v>21</v>
      </c>
      <c r="E84" s="20">
        <v>81.88</v>
      </c>
      <c r="F84" s="24"/>
      <c r="G84" s="24"/>
      <c r="H84" s="24"/>
      <c r="I84" s="24">
        <f t="shared" si="2"/>
        <v>81.88</v>
      </c>
      <c r="J84" s="19">
        <v>1</v>
      </c>
      <c r="K84" s="19" t="s">
        <v>17</v>
      </c>
      <c r="L84" s="28"/>
    </row>
    <row r="85" customFormat="1" ht="30" customHeight="1" spans="1:12">
      <c r="A85" s="19">
        <v>80</v>
      </c>
      <c r="B85" s="19" t="s">
        <v>137</v>
      </c>
      <c r="C85" s="19" t="s">
        <v>138</v>
      </c>
      <c r="D85" s="19" t="s">
        <v>27</v>
      </c>
      <c r="E85" s="20">
        <v>86.67</v>
      </c>
      <c r="F85" s="20"/>
      <c r="G85" s="20">
        <v>2</v>
      </c>
      <c r="H85" s="20"/>
      <c r="I85" s="20">
        <f t="shared" si="2"/>
        <v>88.67</v>
      </c>
      <c r="J85" s="19">
        <v>1</v>
      </c>
      <c r="K85" s="19" t="s">
        <v>17</v>
      </c>
      <c r="L85" s="28"/>
    </row>
    <row r="86" customFormat="1" ht="30" customHeight="1" spans="1:12">
      <c r="A86" s="19">
        <v>81</v>
      </c>
      <c r="B86" s="19" t="s">
        <v>139</v>
      </c>
      <c r="C86" s="19" t="s">
        <v>138</v>
      </c>
      <c r="D86" s="19" t="s">
        <v>140</v>
      </c>
      <c r="E86" s="20"/>
      <c r="F86" s="20"/>
      <c r="G86" s="20"/>
      <c r="H86" s="20"/>
      <c r="I86" s="20" t="s">
        <v>89</v>
      </c>
      <c r="J86" s="19"/>
      <c r="K86" s="19"/>
      <c r="L86" s="28"/>
    </row>
    <row r="87" customFormat="1" ht="30" customHeight="1" spans="1:12">
      <c r="A87" s="19">
        <v>82</v>
      </c>
      <c r="B87" s="21" t="s">
        <v>141</v>
      </c>
      <c r="C87" s="19" t="s">
        <v>142</v>
      </c>
      <c r="D87" s="21" t="s">
        <v>143</v>
      </c>
      <c r="E87" s="20">
        <v>82.5</v>
      </c>
      <c r="F87" s="20">
        <v>22.87</v>
      </c>
      <c r="G87" s="20"/>
      <c r="H87" s="20"/>
      <c r="I87" s="24">
        <f t="shared" ref="I87:I94" si="3">SUM(E87:H87)</f>
        <v>105.37</v>
      </c>
      <c r="J87" s="19">
        <v>1</v>
      </c>
      <c r="K87" s="19" t="s">
        <v>17</v>
      </c>
      <c r="L87" s="28"/>
    </row>
    <row r="88" customFormat="1" ht="30" customHeight="1" spans="1:12">
      <c r="A88" s="19">
        <v>83</v>
      </c>
      <c r="B88" s="19" t="s">
        <v>144</v>
      </c>
      <c r="C88" s="19" t="s">
        <v>142</v>
      </c>
      <c r="D88" s="19" t="s">
        <v>43</v>
      </c>
      <c r="E88" s="20">
        <v>79</v>
      </c>
      <c r="F88" s="20">
        <v>20.23</v>
      </c>
      <c r="G88" s="20"/>
      <c r="H88" s="20"/>
      <c r="I88" s="24">
        <f t="shared" si="3"/>
        <v>99.23</v>
      </c>
      <c r="J88" s="19">
        <v>2</v>
      </c>
      <c r="K88" s="19" t="s">
        <v>17</v>
      </c>
      <c r="L88" s="28"/>
    </row>
    <row r="89" customFormat="1" ht="30" customHeight="1" spans="1:12">
      <c r="A89" s="19">
        <v>84</v>
      </c>
      <c r="B89" s="19" t="s">
        <v>145</v>
      </c>
      <c r="C89" s="19" t="s">
        <v>142</v>
      </c>
      <c r="D89" s="19" t="s">
        <v>43</v>
      </c>
      <c r="E89" s="20">
        <v>83</v>
      </c>
      <c r="F89" s="20">
        <v>1.48</v>
      </c>
      <c r="G89" s="20">
        <v>1</v>
      </c>
      <c r="H89" s="20">
        <v>1</v>
      </c>
      <c r="I89" s="24">
        <f t="shared" si="3"/>
        <v>86.48</v>
      </c>
      <c r="J89" s="19">
        <v>3</v>
      </c>
      <c r="K89" s="19"/>
      <c r="L89" s="28"/>
    </row>
    <row r="90" customFormat="1" ht="30" customHeight="1" spans="1:12">
      <c r="A90" s="19">
        <v>85</v>
      </c>
      <c r="B90" s="19" t="s">
        <v>146</v>
      </c>
      <c r="C90" s="19" t="s">
        <v>147</v>
      </c>
      <c r="D90" s="19" t="s">
        <v>21</v>
      </c>
      <c r="E90" s="20">
        <v>89</v>
      </c>
      <c r="F90" s="20">
        <v>15.72</v>
      </c>
      <c r="G90" s="20">
        <v>2</v>
      </c>
      <c r="H90" s="20">
        <v>10</v>
      </c>
      <c r="I90" s="24">
        <f t="shared" si="3"/>
        <v>116.72</v>
      </c>
      <c r="J90" s="19">
        <v>1</v>
      </c>
      <c r="K90" s="19" t="s">
        <v>17</v>
      </c>
      <c r="L90" s="28"/>
    </row>
    <row r="91" customFormat="1" ht="30" customHeight="1" spans="1:12">
      <c r="A91" s="19">
        <v>86</v>
      </c>
      <c r="B91" s="19" t="s">
        <v>148</v>
      </c>
      <c r="C91" s="19" t="s">
        <v>149</v>
      </c>
      <c r="D91" s="19" t="s">
        <v>150</v>
      </c>
      <c r="E91" s="20">
        <v>86.33</v>
      </c>
      <c r="F91" s="19"/>
      <c r="G91" s="20">
        <v>2</v>
      </c>
      <c r="H91" s="20">
        <v>2</v>
      </c>
      <c r="I91" s="24">
        <f t="shared" si="3"/>
        <v>90.33</v>
      </c>
      <c r="J91" s="19">
        <v>1</v>
      </c>
      <c r="K91" s="19" t="s">
        <v>17</v>
      </c>
      <c r="L91" s="28"/>
    </row>
    <row r="92" customFormat="1" ht="30" customHeight="1" spans="1:12">
      <c r="A92" s="19">
        <v>87</v>
      </c>
      <c r="B92" s="21" t="s">
        <v>151</v>
      </c>
      <c r="C92" s="19" t="s">
        <v>149</v>
      </c>
      <c r="D92" s="21" t="s">
        <v>152</v>
      </c>
      <c r="E92" s="20">
        <v>87</v>
      </c>
      <c r="F92" s="19"/>
      <c r="G92" s="20"/>
      <c r="H92" s="20">
        <v>2</v>
      </c>
      <c r="I92" s="24">
        <f t="shared" si="3"/>
        <v>89</v>
      </c>
      <c r="J92" s="19">
        <v>2</v>
      </c>
      <c r="K92" s="19" t="s">
        <v>17</v>
      </c>
      <c r="L92" s="28"/>
    </row>
    <row r="93" customFormat="1" ht="30" customHeight="1" spans="1:12">
      <c r="A93" s="19">
        <v>88</v>
      </c>
      <c r="B93" s="19" t="s">
        <v>153</v>
      </c>
      <c r="C93" s="19" t="s">
        <v>149</v>
      </c>
      <c r="D93" s="19" t="s">
        <v>154</v>
      </c>
      <c r="E93" s="20">
        <v>80.43</v>
      </c>
      <c r="F93" s="19"/>
      <c r="G93" s="20">
        <v>1</v>
      </c>
      <c r="H93" s="20">
        <v>1.5</v>
      </c>
      <c r="I93" s="24">
        <f t="shared" si="3"/>
        <v>82.93</v>
      </c>
      <c r="J93" s="19">
        <v>3</v>
      </c>
      <c r="K93" s="19"/>
      <c r="L93" s="28"/>
    </row>
    <row r="94" customFormat="1" ht="30" customHeight="1" spans="1:12">
      <c r="A94" s="19">
        <v>89</v>
      </c>
      <c r="B94" s="19" t="s">
        <v>155</v>
      </c>
      <c r="C94" s="19" t="s">
        <v>149</v>
      </c>
      <c r="D94" s="19" t="s">
        <v>156</v>
      </c>
      <c r="E94" s="20">
        <v>81.6</v>
      </c>
      <c r="F94" s="19"/>
      <c r="G94" s="20">
        <v>1</v>
      </c>
      <c r="H94" s="20"/>
      <c r="I94" s="24">
        <f t="shared" si="3"/>
        <v>82.6</v>
      </c>
      <c r="J94" s="19">
        <v>4</v>
      </c>
      <c r="K94" s="19"/>
      <c r="L94" s="28"/>
    </row>
    <row r="95" customFormat="1" ht="30" customHeight="1" spans="1:12">
      <c r="A95" s="19">
        <v>90</v>
      </c>
      <c r="B95" s="19" t="s">
        <v>157</v>
      </c>
      <c r="C95" s="19" t="s">
        <v>158</v>
      </c>
      <c r="D95" s="19" t="s">
        <v>159</v>
      </c>
      <c r="E95" s="20">
        <v>88</v>
      </c>
      <c r="F95" s="19"/>
      <c r="G95" s="20"/>
      <c r="H95" s="20">
        <v>2</v>
      </c>
      <c r="I95" s="24">
        <f t="shared" ref="I95:I111" si="4">SUM(E95:H95)</f>
        <v>90</v>
      </c>
      <c r="J95" s="19">
        <v>1</v>
      </c>
      <c r="K95" s="19" t="s">
        <v>17</v>
      </c>
      <c r="L95" s="28"/>
    </row>
    <row r="96" customFormat="1" ht="30" customHeight="1" spans="1:12">
      <c r="A96" s="19">
        <v>91</v>
      </c>
      <c r="B96" s="19" t="s">
        <v>160</v>
      </c>
      <c r="C96" s="19" t="s">
        <v>158</v>
      </c>
      <c r="D96" s="19" t="s">
        <v>152</v>
      </c>
      <c r="E96" s="20">
        <v>85.83</v>
      </c>
      <c r="F96" s="19"/>
      <c r="G96" s="20">
        <v>1</v>
      </c>
      <c r="H96" s="20">
        <v>1.5</v>
      </c>
      <c r="I96" s="24">
        <f t="shared" si="4"/>
        <v>88.33</v>
      </c>
      <c r="J96" s="19">
        <v>2</v>
      </c>
      <c r="K96" s="19" t="s">
        <v>17</v>
      </c>
      <c r="L96" s="28"/>
    </row>
    <row r="97" customFormat="1" ht="30" customHeight="1" spans="1:12">
      <c r="A97" s="19">
        <v>92</v>
      </c>
      <c r="B97" s="19" t="s">
        <v>161</v>
      </c>
      <c r="C97" s="19" t="s">
        <v>158</v>
      </c>
      <c r="D97" s="19" t="s">
        <v>162</v>
      </c>
      <c r="E97" s="20">
        <v>83.33</v>
      </c>
      <c r="F97" s="19"/>
      <c r="G97" s="20">
        <v>3</v>
      </c>
      <c r="H97" s="20">
        <v>1</v>
      </c>
      <c r="I97" s="24">
        <f t="shared" si="4"/>
        <v>87.33</v>
      </c>
      <c r="J97" s="19">
        <v>3</v>
      </c>
      <c r="K97" s="19" t="s">
        <v>17</v>
      </c>
      <c r="L97" s="28"/>
    </row>
    <row r="98" customFormat="1" ht="30" customHeight="1" spans="1:12">
      <c r="A98" s="19">
        <v>93</v>
      </c>
      <c r="B98" s="19" t="s">
        <v>163</v>
      </c>
      <c r="C98" s="19" t="s">
        <v>158</v>
      </c>
      <c r="D98" s="19" t="s">
        <v>164</v>
      </c>
      <c r="E98" s="20">
        <v>85.17</v>
      </c>
      <c r="F98" s="19"/>
      <c r="G98" s="20"/>
      <c r="H98" s="20">
        <v>0.5</v>
      </c>
      <c r="I98" s="24">
        <f t="shared" si="4"/>
        <v>85.67</v>
      </c>
      <c r="J98" s="19">
        <v>4</v>
      </c>
      <c r="K98" s="19"/>
      <c r="L98" s="28"/>
    </row>
    <row r="99" customFormat="1" ht="30" customHeight="1" spans="1:12">
      <c r="A99" s="19">
        <v>94</v>
      </c>
      <c r="B99" s="19" t="s">
        <v>165</v>
      </c>
      <c r="C99" s="19" t="s">
        <v>158</v>
      </c>
      <c r="D99" s="19" t="s">
        <v>154</v>
      </c>
      <c r="E99" s="20">
        <v>84.5</v>
      </c>
      <c r="F99" s="19"/>
      <c r="G99" s="20">
        <v>1</v>
      </c>
      <c r="H99" s="20"/>
      <c r="I99" s="24">
        <f t="shared" si="4"/>
        <v>85.5</v>
      </c>
      <c r="J99" s="19">
        <v>5</v>
      </c>
      <c r="K99" s="19"/>
      <c r="L99" s="28"/>
    </row>
    <row r="100" customFormat="1" ht="30" customHeight="1" spans="1:12">
      <c r="A100" s="19">
        <v>95</v>
      </c>
      <c r="B100" s="23" t="s">
        <v>166</v>
      </c>
      <c r="C100" s="19" t="s">
        <v>158</v>
      </c>
      <c r="D100" s="23" t="s">
        <v>162</v>
      </c>
      <c r="E100" s="20">
        <v>83</v>
      </c>
      <c r="F100" s="19"/>
      <c r="G100" s="20">
        <v>1</v>
      </c>
      <c r="H100" s="20">
        <v>1</v>
      </c>
      <c r="I100" s="24">
        <f t="shared" si="4"/>
        <v>85</v>
      </c>
      <c r="J100" s="19">
        <v>6</v>
      </c>
      <c r="K100" s="19"/>
      <c r="L100" s="28"/>
    </row>
    <row r="101" customFormat="1" ht="30" customHeight="1" spans="1:12">
      <c r="A101" s="19">
        <v>96</v>
      </c>
      <c r="B101" s="21" t="s">
        <v>167</v>
      </c>
      <c r="C101" s="19" t="s">
        <v>158</v>
      </c>
      <c r="D101" s="22" t="s">
        <v>168</v>
      </c>
      <c r="E101" s="20">
        <v>81</v>
      </c>
      <c r="F101" s="19"/>
      <c r="G101" s="20">
        <v>2</v>
      </c>
      <c r="H101" s="20">
        <v>2</v>
      </c>
      <c r="I101" s="24">
        <f t="shared" si="4"/>
        <v>85</v>
      </c>
      <c r="J101" s="19">
        <v>7</v>
      </c>
      <c r="K101" s="19"/>
      <c r="L101" s="28"/>
    </row>
    <row r="102" customFormat="1" ht="30" customHeight="1" spans="1:12">
      <c r="A102" s="19">
        <v>97</v>
      </c>
      <c r="B102" s="19" t="s">
        <v>169</v>
      </c>
      <c r="C102" s="19" t="s">
        <v>158</v>
      </c>
      <c r="D102" s="19" t="s">
        <v>170</v>
      </c>
      <c r="E102" s="20">
        <v>83.83</v>
      </c>
      <c r="F102" s="19"/>
      <c r="G102" s="20"/>
      <c r="H102" s="20"/>
      <c r="I102" s="24">
        <f t="shared" si="4"/>
        <v>83.83</v>
      </c>
      <c r="J102" s="19">
        <v>8</v>
      </c>
      <c r="K102" s="19"/>
      <c r="L102" s="28"/>
    </row>
    <row r="103" customFormat="1" ht="30" customHeight="1" spans="1:12">
      <c r="A103" s="19">
        <v>98</v>
      </c>
      <c r="B103" s="23" t="s">
        <v>171</v>
      </c>
      <c r="C103" s="19" t="s">
        <v>158</v>
      </c>
      <c r="D103" s="23" t="s">
        <v>172</v>
      </c>
      <c r="E103" s="20">
        <v>82.33</v>
      </c>
      <c r="F103" s="19"/>
      <c r="G103" s="20"/>
      <c r="H103" s="20">
        <v>1</v>
      </c>
      <c r="I103" s="24">
        <f t="shared" si="4"/>
        <v>83.33</v>
      </c>
      <c r="J103" s="19">
        <v>9</v>
      </c>
      <c r="K103" s="19"/>
      <c r="L103" s="28"/>
    </row>
    <row r="104" customFormat="1" ht="30" customHeight="1" spans="1:12">
      <c r="A104" s="19">
        <v>99</v>
      </c>
      <c r="B104" s="19" t="s">
        <v>173</v>
      </c>
      <c r="C104" s="19" t="s">
        <v>158</v>
      </c>
      <c r="D104" s="19" t="s">
        <v>170</v>
      </c>
      <c r="E104" s="20">
        <v>79.5</v>
      </c>
      <c r="F104" s="19"/>
      <c r="G104" s="20">
        <v>2</v>
      </c>
      <c r="H104" s="20">
        <v>1</v>
      </c>
      <c r="I104" s="24">
        <f t="shared" si="4"/>
        <v>82.5</v>
      </c>
      <c r="J104" s="19">
        <v>10</v>
      </c>
      <c r="K104" s="19"/>
      <c r="L104" s="28"/>
    </row>
    <row r="105" customFormat="1" ht="30" customHeight="1" spans="1:12">
      <c r="A105" s="19">
        <v>100</v>
      </c>
      <c r="B105" s="19" t="s">
        <v>174</v>
      </c>
      <c r="C105" s="19" t="s">
        <v>158</v>
      </c>
      <c r="D105" s="19" t="s">
        <v>175</v>
      </c>
      <c r="E105" s="20">
        <v>81.67</v>
      </c>
      <c r="F105" s="19"/>
      <c r="G105" s="20"/>
      <c r="H105" s="20"/>
      <c r="I105" s="24">
        <f t="shared" si="4"/>
        <v>81.67</v>
      </c>
      <c r="J105" s="19">
        <v>11</v>
      </c>
      <c r="K105" s="19"/>
      <c r="L105" s="28"/>
    </row>
    <row r="106" customFormat="1" ht="30" customHeight="1" spans="1:12">
      <c r="A106" s="19">
        <v>101</v>
      </c>
      <c r="B106" s="19" t="s">
        <v>176</v>
      </c>
      <c r="C106" s="19" t="s">
        <v>158</v>
      </c>
      <c r="D106" s="19" t="s">
        <v>154</v>
      </c>
      <c r="E106" s="20">
        <v>81.33</v>
      </c>
      <c r="F106" s="19"/>
      <c r="G106" s="20"/>
      <c r="H106" s="20"/>
      <c r="I106" s="24">
        <f t="shared" si="4"/>
        <v>81.33</v>
      </c>
      <c r="J106" s="19">
        <v>12</v>
      </c>
      <c r="K106" s="19"/>
      <c r="L106" s="28"/>
    </row>
    <row r="107" customFormat="1" ht="30" customHeight="1" spans="1:12">
      <c r="A107" s="19">
        <v>102</v>
      </c>
      <c r="B107" s="19" t="s">
        <v>177</v>
      </c>
      <c r="C107" s="19" t="s">
        <v>158</v>
      </c>
      <c r="D107" s="19" t="s">
        <v>178</v>
      </c>
      <c r="E107" s="20">
        <v>80.33</v>
      </c>
      <c r="F107" s="19"/>
      <c r="G107" s="20"/>
      <c r="H107" s="20"/>
      <c r="I107" s="24">
        <f t="shared" si="4"/>
        <v>80.33</v>
      </c>
      <c r="J107" s="19">
        <v>13</v>
      </c>
      <c r="K107" s="19"/>
      <c r="L107" s="28"/>
    </row>
    <row r="108" customFormat="1" ht="30" customHeight="1" spans="1:12">
      <c r="A108" s="19">
        <v>103</v>
      </c>
      <c r="B108" s="23" t="s">
        <v>179</v>
      </c>
      <c r="C108" s="19" t="s">
        <v>158</v>
      </c>
      <c r="D108" s="23" t="s">
        <v>180</v>
      </c>
      <c r="E108" s="20">
        <v>77.67</v>
      </c>
      <c r="F108" s="19"/>
      <c r="G108" s="20">
        <v>2</v>
      </c>
      <c r="H108" s="20"/>
      <c r="I108" s="24">
        <f t="shared" si="4"/>
        <v>79.67</v>
      </c>
      <c r="J108" s="19">
        <v>14</v>
      </c>
      <c r="K108" s="19"/>
      <c r="L108" s="28"/>
    </row>
    <row r="109" customFormat="1" ht="30" customHeight="1" spans="1:12">
      <c r="A109" s="19">
        <v>104</v>
      </c>
      <c r="B109" s="19" t="s">
        <v>181</v>
      </c>
      <c r="C109" s="19" t="s">
        <v>158</v>
      </c>
      <c r="D109" s="19" t="s">
        <v>170</v>
      </c>
      <c r="E109" s="20">
        <v>79.17</v>
      </c>
      <c r="F109" s="19"/>
      <c r="G109" s="20"/>
      <c r="H109" s="20"/>
      <c r="I109" s="24">
        <f t="shared" si="4"/>
        <v>79.17</v>
      </c>
      <c r="J109" s="19">
        <v>15</v>
      </c>
      <c r="K109" s="19"/>
      <c r="L109" s="28"/>
    </row>
    <row r="110" customFormat="1" ht="30" customHeight="1" spans="1:12">
      <c r="A110" s="19">
        <v>105</v>
      </c>
      <c r="B110" s="19" t="s">
        <v>182</v>
      </c>
      <c r="C110" s="19" t="s">
        <v>158</v>
      </c>
      <c r="D110" s="19" t="s">
        <v>170</v>
      </c>
      <c r="E110" s="20">
        <v>75.67</v>
      </c>
      <c r="F110" s="19"/>
      <c r="G110" s="20">
        <v>3</v>
      </c>
      <c r="H110" s="20"/>
      <c r="I110" s="24">
        <f t="shared" si="4"/>
        <v>78.67</v>
      </c>
      <c r="J110" s="19">
        <v>16</v>
      </c>
      <c r="K110" s="19"/>
      <c r="L110" s="28"/>
    </row>
    <row r="111" customFormat="1" ht="30" customHeight="1" spans="1:12">
      <c r="A111" s="19">
        <v>106</v>
      </c>
      <c r="B111" s="19" t="s">
        <v>183</v>
      </c>
      <c r="C111" s="19" t="s">
        <v>158</v>
      </c>
      <c r="D111" s="19" t="s">
        <v>156</v>
      </c>
      <c r="E111" s="20">
        <v>76</v>
      </c>
      <c r="F111" s="19"/>
      <c r="G111" s="20">
        <v>1</v>
      </c>
      <c r="H111" s="20">
        <v>1</v>
      </c>
      <c r="I111" s="24">
        <f t="shared" si="4"/>
        <v>78</v>
      </c>
      <c r="J111" s="19">
        <v>17</v>
      </c>
      <c r="K111" s="19"/>
      <c r="L111" s="28"/>
    </row>
    <row r="112" customFormat="1" ht="30" customHeight="1" spans="1:12">
      <c r="A112" s="19">
        <v>107</v>
      </c>
      <c r="B112" s="19" t="s">
        <v>184</v>
      </c>
      <c r="C112" s="19" t="s">
        <v>158</v>
      </c>
      <c r="D112" s="19" t="s">
        <v>185</v>
      </c>
      <c r="E112" s="20"/>
      <c r="F112" s="19"/>
      <c r="G112" s="20"/>
      <c r="H112" s="20"/>
      <c r="I112" s="24"/>
      <c r="J112" s="19" t="s">
        <v>89</v>
      </c>
      <c r="K112" s="19"/>
      <c r="L112" s="28"/>
    </row>
    <row r="113" customFormat="1" ht="30" customHeight="1" spans="1:12">
      <c r="A113" s="19">
        <v>108</v>
      </c>
      <c r="B113" s="21" t="s">
        <v>186</v>
      </c>
      <c r="C113" s="19" t="s">
        <v>187</v>
      </c>
      <c r="D113" s="22" t="s">
        <v>156</v>
      </c>
      <c r="E113" s="20">
        <v>85.27</v>
      </c>
      <c r="F113" s="19"/>
      <c r="G113" s="20">
        <v>2</v>
      </c>
      <c r="H113" s="20">
        <v>1</v>
      </c>
      <c r="I113" s="24">
        <f t="shared" ref="I113:I135" si="5">SUM(E113:H113)</f>
        <v>88.27</v>
      </c>
      <c r="J113" s="19">
        <v>1</v>
      </c>
      <c r="K113" s="19" t="s">
        <v>17</v>
      </c>
      <c r="L113" s="28"/>
    </row>
    <row r="114" customFormat="1" ht="30" customHeight="1" spans="1:12">
      <c r="A114" s="19">
        <v>109</v>
      </c>
      <c r="B114" s="23" t="s">
        <v>188</v>
      </c>
      <c r="C114" s="19" t="s">
        <v>187</v>
      </c>
      <c r="D114" s="23" t="s">
        <v>189</v>
      </c>
      <c r="E114" s="20">
        <v>86.33</v>
      </c>
      <c r="F114" s="19"/>
      <c r="G114" s="20"/>
      <c r="H114" s="20">
        <v>0.5</v>
      </c>
      <c r="I114" s="24">
        <f t="shared" si="5"/>
        <v>86.83</v>
      </c>
      <c r="J114" s="19">
        <v>2</v>
      </c>
      <c r="K114" s="19"/>
      <c r="L114" s="28"/>
    </row>
    <row r="115" customFormat="1" ht="30" customHeight="1" spans="1:12">
      <c r="A115" s="19">
        <v>110</v>
      </c>
      <c r="B115" s="19" t="s">
        <v>190</v>
      </c>
      <c r="C115" s="19" t="s">
        <v>191</v>
      </c>
      <c r="D115" s="19" t="s">
        <v>189</v>
      </c>
      <c r="E115" s="20">
        <v>84.5</v>
      </c>
      <c r="F115" s="19"/>
      <c r="G115" s="20">
        <v>1</v>
      </c>
      <c r="H115" s="20">
        <v>2</v>
      </c>
      <c r="I115" s="24">
        <f t="shared" si="5"/>
        <v>87.5</v>
      </c>
      <c r="J115" s="19">
        <v>1</v>
      </c>
      <c r="K115" s="19" t="s">
        <v>17</v>
      </c>
      <c r="L115" s="28"/>
    </row>
    <row r="116" customFormat="1" ht="30" customHeight="1" spans="1:12">
      <c r="A116" s="19">
        <v>111</v>
      </c>
      <c r="B116" s="23" t="s">
        <v>192</v>
      </c>
      <c r="C116" s="19" t="s">
        <v>191</v>
      </c>
      <c r="D116" s="23" t="s">
        <v>156</v>
      </c>
      <c r="E116" s="20">
        <v>84.27</v>
      </c>
      <c r="F116" s="19"/>
      <c r="G116" s="20">
        <v>2</v>
      </c>
      <c r="H116" s="20"/>
      <c r="I116" s="24">
        <f t="shared" si="5"/>
        <v>86.27</v>
      </c>
      <c r="J116" s="19">
        <v>2</v>
      </c>
      <c r="K116" s="19" t="s">
        <v>17</v>
      </c>
      <c r="L116" s="28"/>
    </row>
    <row r="117" customFormat="1" ht="30" customHeight="1" spans="1:12">
      <c r="A117" s="19">
        <v>112</v>
      </c>
      <c r="B117" s="21" t="s">
        <v>193</v>
      </c>
      <c r="C117" s="19" t="s">
        <v>191</v>
      </c>
      <c r="D117" s="22" t="s">
        <v>194</v>
      </c>
      <c r="E117" s="20">
        <v>82.67</v>
      </c>
      <c r="F117" s="19"/>
      <c r="G117" s="20">
        <v>2</v>
      </c>
      <c r="H117" s="20">
        <v>1</v>
      </c>
      <c r="I117" s="24">
        <f t="shared" si="5"/>
        <v>85.67</v>
      </c>
      <c r="J117" s="19">
        <v>3</v>
      </c>
      <c r="K117" s="19"/>
      <c r="L117" s="28"/>
    </row>
    <row r="118" customFormat="1" ht="30" customHeight="1" spans="1:12">
      <c r="A118" s="19">
        <v>113</v>
      </c>
      <c r="B118" s="23" t="s">
        <v>195</v>
      </c>
      <c r="C118" s="19" t="s">
        <v>191</v>
      </c>
      <c r="D118" s="23" t="s">
        <v>196</v>
      </c>
      <c r="E118" s="20">
        <v>85.47</v>
      </c>
      <c r="F118" s="19"/>
      <c r="G118" s="20"/>
      <c r="H118" s="20"/>
      <c r="I118" s="24">
        <f t="shared" si="5"/>
        <v>85.47</v>
      </c>
      <c r="J118" s="19">
        <v>4</v>
      </c>
      <c r="K118" s="19"/>
      <c r="L118" s="28"/>
    </row>
    <row r="119" customFormat="1" ht="30" customHeight="1" spans="1:12">
      <c r="A119" s="19">
        <v>114</v>
      </c>
      <c r="B119" s="23" t="s">
        <v>197</v>
      </c>
      <c r="C119" s="19" t="s">
        <v>191</v>
      </c>
      <c r="D119" s="23" t="s">
        <v>196</v>
      </c>
      <c r="E119" s="20">
        <v>84.27</v>
      </c>
      <c r="F119" s="19"/>
      <c r="G119" s="20"/>
      <c r="H119" s="20"/>
      <c r="I119" s="24">
        <f t="shared" si="5"/>
        <v>84.27</v>
      </c>
      <c r="J119" s="19">
        <v>5</v>
      </c>
      <c r="K119" s="19"/>
      <c r="L119" s="28"/>
    </row>
    <row r="120" customFormat="1" ht="30" customHeight="1" spans="1:12">
      <c r="A120" s="19">
        <v>115</v>
      </c>
      <c r="B120" s="19" t="s">
        <v>198</v>
      </c>
      <c r="C120" s="19" t="s">
        <v>191</v>
      </c>
      <c r="D120" s="19" t="s">
        <v>194</v>
      </c>
      <c r="E120" s="20">
        <v>83.37</v>
      </c>
      <c r="F120" s="19"/>
      <c r="G120" s="20"/>
      <c r="H120" s="20">
        <v>0.5</v>
      </c>
      <c r="I120" s="24">
        <f t="shared" si="5"/>
        <v>83.87</v>
      </c>
      <c r="J120" s="19">
        <v>6</v>
      </c>
      <c r="K120" s="19"/>
      <c r="L120" s="28"/>
    </row>
    <row r="121" customFormat="1" ht="30" customHeight="1" spans="1:12">
      <c r="A121" s="19">
        <v>116</v>
      </c>
      <c r="B121" s="21" t="s">
        <v>199</v>
      </c>
      <c r="C121" s="19" t="s">
        <v>191</v>
      </c>
      <c r="D121" s="22" t="s">
        <v>200</v>
      </c>
      <c r="E121" s="20">
        <v>81.93</v>
      </c>
      <c r="F121" s="19"/>
      <c r="G121" s="20"/>
      <c r="H121" s="20">
        <v>1</v>
      </c>
      <c r="I121" s="24">
        <f t="shared" si="5"/>
        <v>82.93</v>
      </c>
      <c r="J121" s="19">
        <v>7</v>
      </c>
      <c r="K121" s="19"/>
      <c r="L121" s="28"/>
    </row>
    <row r="122" customFormat="1" ht="30" customHeight="1" spans="1:12">
      <c r="A122" s="19">
        <v>117</v>
      </c>
      <c r="B122" s="19" t="s">
        <v>201</v>
      </c>
      <c r="C122" s="19" t="s">
        <v>191</v>
      </c>
      <c r="D122" s="19" t="s">
        <v>170</v>
      </c>
      <c r="E122" s="20">
        <v>80.83</v>
      </c>
      <c r="F122" s="19"/>
      <c r="G122" s="20">
        <v>2</v>
      </c>
      <c r="H122" s="20"/>
      <c r="I122" s="24">
        <f t="shared" si="5"/>
        <v>82.83</v>
      </c>
      <c r="J122" s="19">
        <v>8</v>
      </c>
      <c r="K122" s="19"/>
      <c r="L122" s="28"/>
    </row>
    <row r="123" customFormat="1" ht="30" customHeight="1" spans="1:12">
      <c r="A123" s="19">
        <v>118</v>
      </c>
      <c r="B123" s="23" t="s">
        <v>202</v>
      </c>
      <c r="C123" s="19" t="s">
        <v>191</v>
      </c>
      <c r="D123" s="23" t="s">
        <v>154</v>
      </c>
      <c r="E123" s="20">
        <v>82.77</v>
      </c>
      <c r="F123" s="19"/>
      <c r="G123" s="20"/>
      <c r="H123" s="20"/>
      <c r="I123" s="24">
        <f t="shared" si="5"/>
        <v>82.77</v>
      </c>
      <c r="J123" s="19">
        <v>9</v>
      </c>
      <c r="K123" s="19"/>
      <c r="L123" s="28"/>
    </row>
    <row r="124" customFormat="1" ht="30" customHeight="1" spans="1:12">
      <c r="A124" s="19">
        <v>119</v>
      </c>
      <c r="B124" s="19" t="s">
        <v>203</v>
      </c>
      <c r="C124" s="19" t="s">
        <v>191</v>
      </c>
      <c r="D124" s="19" t="s">
        <v>204</v>
      </c>
      <c r="E124" s="20">
        <v>81.5</v>
      </c>
      <c r="F124" s="19"/>
      <c r="G124" s="20">
        <v>1</v>
      </c>
      <c r="H124" s="20"/>
      <c r="I124" s="24">
        <f t="shared" si="5"/>
        <v>82.5</v>
      </c>
      <c r="J124" s="19">
        <v>10</v>
      </c>
      <c r="K124" s="19"/>
      <c r="L124" s="28"/>
    </row>
    <row r="125" customFormat="1" ht="30" customHeight="1" spans="1:12">
      <c r="A125" s="19">
        <v>120</v>
      </c>
      <c r="B125" s="19" t="s">
        <v>205</v>
      </c>
      <c r="C125" s="19" t="s">
        <v>191</v>
      </c>
      <c r="D125" s="19" t="s">
        <v>206</v>
      </c>
      <c r="E125" s="20">
        <v>82.17</v>
      </c>
      <c r="F125" s="19"/>
      <c r="G125" s="20"/>
      <c r="H125" s="20"/>
      <c r="I125" s="24">
        <f t="shared" si="5"/>
        <v>82.17</v>
      </c>
      <c r="J125" s="19">
        <v>11</v>
      </c>
      <c r="K125" s="19"/>
      <c r="L125" s="28"/>
    </row>
    <row r="126" customFormat="1" ht="30" customHeight="1" spans="1:12">
      <c r="A126" s="19">
        <v>121</v>
      </c>
      <c r="B126" s="19" t="s">
        <v>153</v>
      </c>
      <c r="C126" s="19" t="s">
        <v>191</v>
      </c>
      <c r="D126" s="19" t="s">
        <v>170</v>
      </c>
      <c r="E126" s="20">
        <v>79.93</v>
      </c>
      <c r="F126" s="19"/>
      <c r="G126" s="20">
        <v>1</v>
      </c>
      <c r="H126" s="20">
        <v>1</v>
      </c>
      <c r="I126" s="24">
        <f t="shared" si="5"/>
        <v>81.93</v>
      </c>
      <c r="J126" s="19">
        <v>12</v>
      </c>
      <c r="K126" s="19"/>
      <c r="L126" s="28"/>
    </row>
    <row r="127" customFormat="1" ht="30" customHeight="1" spans="1:12">
      <c r="A127" s="19">
        <v>122</v>
      </c>
      <c r="B127" s="23" t="s">
        <v>207</v>
      </c>
      <c r="C127" s="19" t="s">
        <v>191</v>
      </c>
      <c r="D127" s="23" t="s">
        <v>208</v>
      </c>
      <c r="E127" s="20">
        <v>80.27</v>
      </c>
      <c r="F127" s="19"/>
      <c r="G127" s="20">
        <v>1</v>
      </c>
      <c r="H127" s="20"/>
      <c r="I127" s="24">
        <f t="shared" si="5"/>
        <v>81.27</v>
      </c>
      <c r="J127" s="19">
        <v>13</v>
      </c>
      <c r="K127" s="19"/>
      <c r="L127" s="28"/>
    </row>
    <row r="128" customFormat="1" ht="30" customHeight="1" spans="1:12">
      <c r="A128" s="19">
        <v>123</v>
      </c>
      <c r="B128" s="19" t="s">
        <v>209</v>
      </c>
      <c r="C128" s="19" t="s">
        <v>191</v>
      </c>
      <c r="D128" s="19" t="s">
        <v>210</v>
      </c>
      <c r="E128" s="20">
        <v>79.33</v>
      </c>
      <c r="F128" s="19"/>
      <c r="G128" s="20">
        <v>1</v>
      </c>
      <c r="H128" s="20"/>
      <c r="I128" s="24">
        <f t="shared" si="5"/>
        <v>80.33</v>
      </c>
      <c r="J128" s="19">
        <v>14</v>
      </c>
      <c r="K128" s="19"/>
      <c r="L128" s="28"/>
    </row>
    <row r="129" customFormat="1" ht="30" customHeight="1" spans="1:12">
      <c r="A129" s="19">
        <v>124</v>
      </c>
      <c r="B129" s="19" t="s">
        <v>211</v>
      </c>
      <c r="C129" s="19" t="s">
        <v>212</v>
      </c>
      <c r="D129" s="19" t="s">
        <v>162</v>
      </c>
      <c r="E129" s="20">
        <v>86.33</v>
      </c>
      <c r="F129" s="19"/>
      <c r="G129" s="20"/>
      <c r="H129" s="20"/>
      <c r="I129" s="24">
        <f t="shared" si="5"/>
        <v>86.33</v>
      </c>
      <c r="J129" s="19">
        <v>1</v>
      </c>
      <c r="K129" s="19" t="s">
        <v>17</v>
      </c>
      <c r="L129" s="28"/>
    </row>
    <row r="130" customFormat="1" ht="30" customHeight="1" spans="1:12">
      <c r="A130" s="19">
        <v>125</v>
      </c>
      <c r="B130" s="19" t="s">
        <v>213</v>
      </c>
      <c r="C130" s="19" t="s">
        <v>212</v>
      </c>
      <c r="D130" s="19" t="s">
        <v>156</v>
      </c>
      <c r="E130" s="20">
        <v>82.13</v>
      </c>
      <c r="F130" s="19"/>
      <c r="G130" s="20">
        <v>1</v>
      </c>
      <c r="H130" s="20"/>
      <c r="I130" s="24">
        <f t="shared" si="5"/>
        <v>83.13</v>
      </c>
      <c r="J130" s="19">
        <v>2</v>
      </c>
      <c r="K130" s="19"/>
      <c r="L130" s="28"/>
    </row>
    <row r="131" customFormat="1" ht="30" customHeight="1" spans="1:12">
      <c r="A131" s="19">
        <v>126</v>
      </c>
      <c r="B131" s="21" t="s">
        <v>214</v>
      </c>
      <c r="C131" s="19" t="s">
        <v>212</v>
      </c>
      <c r="D131" s="22" t="s">
        <v>215</v>
      </c>
      <c r="E131" s="20">
        <v>79.33</v>
      </c>
      <c r="F131" s="19"/>
      <c r="G131" s="20"/>
      <c r="H131" s="20"/>
      <c r="I131" s="24">
        <f t="shared" si="5"/>
        <v>79.33</v>
      </c>
      <c r="J131" s="19">
        <v>3</v>
      </c>
      <c r="K131" s="19"/>
      <c r="L131" s="28"/>
    </row>
    <row r="132" customFormat="1" ht="21" customHeight="1" spans="12:12">
      <c r="L132" s="28"/>
    </row>
    <row r="133" s="2" customFormat="1" ht="24" customHeight="1" spans="2:9">
      <c r="B133" s="29" t="s">
        <v>216</v>
      </c>
      <c r="C133" s="29"/>
      <c r="I133" s="30"/>
    </row>
  </sheetData>
  <autoFilter ref="A5:L133">
    <extLst/>
  </autoFilter>
  <mergeCells count="14">
    <mergeCell ref="A1:K1"/>
    <mergeCell ref="B2:D2"/>
    <mergeCell ref="H2:K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rintOptions horizontalCentered="1"/>
  <pageMargins left="0.357638888888889" right="0.357638888888889" top="1" bottom="0.60625" header="0.5" footer="0.30277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2023-08-09T08:22:16Z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E6235B4D493D4DF2A13E10A469B2C7EF</vt:lpwstr>
  </property>
  <property fmtid="{D5CDD505-2E9C-101B-9397-08002B2CF9AE}" pid="3" name="KSOProductBuildVer">
    <vt:lpwstr>2052-12.1.0.15120</vt:lpwstr>
  </property>
</Properties>
</file>