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3\招聘\公开招聘\面试\面试成绩\"/>
    </mc:Choice>
  </mc:AlternateContent>
  <bookViews>
    <workbookView xWindow="0" yWindow="0" windowWidth="28800" windowHeight="12540" firstSheet="1" activeTab="1"/>
  </bookViews>
  <sheets>
    <sheet name="总表" sheetId="1" r:id="rId1"/>
    <sheet name="面试成绩、综合成绩" sheetId="6" r:id="rId2"/>
  </sheets>
  <definedNames>
    <definedName name="_xlnm._FilterDatabase" localSheetId="1" hidden="1">面试成绩、综合成绩!$A$3:$E$43</definedName>
    <definedName name="_xlnm._FilterDatabase" localSheetId="0" hidden="1">总表!$A$2:$J$122</definedName>
    <definedName name="_xlnm.Print_Titles" localSheetId="1">面试成绩、综合成绩!$2:$3</definedName>
    <definedName name="_xlnm.Print_Titles" localSheetId="0">总表!$1:$2</definedName>
  </definedNames>
  <calcPr calcId="152511"/>
</workbook>
</file>

<file path=xl/calcChain.xml><?xml version="1.0" encoding="utf-8"?>
<calcChain xmlns="http://schemas.openxmlformats.org/spreadsheetml/2006/main">
  <c r="H4" i="6" l="1"/>
  <c r="H5" i="6"/>
  <c r="H6" i="6"/>
  <c r="H8" i="6"/>
  <c r="H7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9" i="6"/>
  <c r="H28" i="6"/>
  <c r="H31" i="6"/>
  <c r="H32" i="6"/>
  <c r="H30" i="6"/>
  <c r="H33" i="6"/>
  <c r="H35" i="6"/>
  <c r="H36" i="6"/>
  <c r="H37" i="6"/>
  <c r="H34" i="6"/>
  <c r="H38" i="6"/>
  <c r="H40" i="6"/>
  <c r="H43" i="6"/>
  <c r="H39" i="6"/>
  <c r="H41" i="6"/>
  <c r="H42" i="6"/>
  <c r="F4" i="6"/>
  <c r="F5" i="6"/>
  <c r="F6" i="6"/>
  <c r="F8" i="6"/>
  <c r="F7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9" i="6"/>
  <c r="F28" i="6"/>
  <c r="F31" i="6"/>
  <c r="F32" i="6"/>
  <c r="F30" i="6"/>
  <c r="F33" i="6"/>
  <c r="F35" i="6"/>
  <c r="F36" i="6"/>
  <c r="F37" i="6"/>
  <c r="F34" i="6"/>
  <c r="F38" i="6"/>
  <c r="F40" i="6"/>
  <c r="F43" i="6"/>
  <c r="F39" i="6"/>
  <c r="F41" i="6"/>
  <c r="F42" i="6"/>
  <c r="I21" i="6" l="1"/>
  <c r="I42" i="6"/>
  <c r="I22" i="6"/>
  <c r="I41" i="6"/>
  <c r="I38" i="6"/>
  <c r="I36" i="6"/>
  <c r="I29" i="6"/>
  <c r="I27" i="6"/>
  <c r="I25" i="6"/>
  <c r="I24" i="6"/>
  <c r="I19" i="6"/>
  <c r="I8" i="6"/>
  <c r="I39" i="6"/>
  <c r="I34" i="6"/>
  <c r="I37" i="6"/>
  <c r="I35" i="6"/>
  <c r="I28" i="6"/>
  <c r="I43" i="6"/>
  <c r="I18" i="6"/>
  <c r="I16" i="6"/>
  <c r="I15" i="6"/>
  <c r="I12" i="6"/>
  <c r="I11" i="6"/>
  <c r="I40" i="6"/>
  <c r="I20" i="6"/>
  <c r="I14" i="6"/>
  <c r="I9" i="6"/>
  <c r="I33" i="6"/>
  <c r="I30" i="6"/>
  <c r="I31" i="6"/>
  <c r="I7" i="6"/>
  <c r="I32" i="6"/>
  <c r="I26" i="6"/>
  <c r="I23" i="6"/>
  <c r="I17" i="6"/>
  <c r="I10" i="6"/>
  <c r="I13" i="6"/>
  <c r="I5" i="6"/>
  <c r="I4" i="6"/>
  <c r="I6" i="6"/>
</calcChain>
</file>

<file path=xl/sharedStrings.xml><?xml version="1.0" encoding="utf-8"?>
<sst xmlns="http://schemas.openxmlformats.org/spreadsheetml/2006/main" count="667" uniqueCount="285">
  <si>
    <t>平坝区2023年公开招聘中小学教师面试抽签册</t>
  </si>
  <si>
    <t>组别</t>
  </si>
  <si>
    <t>姓名</t>
  </si>
  <si>
    <t>性别</t>
  </si>
  <si>
    <t>报考岗位</t>
  </si>
  <si>
    <t>准考证号</t>
  </si>
  <si>
    <t>笔试成绩</t>
  </si>
  <si>
    <t>面试组号</t>
  </si>
  <si>
    <t>面试顺序号</t>
  </si>
  <si>
    <t>签字</t>
  </si>
  <si>
    <t>备注</t>
  </si>
  <si>
    <t>第一面试室（28人）</t>
  </si>
  <si>
    <t>朱锡科</t>
  </si>
  <si>
    <t>男</t>
  </si>
  <si>
    <t>初中【体育教师】</t>
  </si>
  <si>
    <t xml:space="preserve">202306171218	</t>
  </si>
  <si>
    <t>周松松</t>
  </si>
  <si>
    <t xml:space="preserve">202306170495	</t>
  </si>
  <si>
    <t>郭镶</t>
  </si>
  <si>
    <t>女</t>
  </si>
  <si>
    <t xml:space="preserve">202306171090	</t>
  </si>
  <si>
    <t>王立民</t>
  </si>
  <si>
    <t xml:space="preserve">202306170325	</t>
  </si>
  <si>
    <t>杨朝禄</t>
  </si>
  <si>
    <t xml:space="preserve">202306170473	</t>
  </si>
  <si>
    <t>屠晓龙</t>
  </si>
  <si>
    <t xml:space="preserve">202306172067	</t>
  </si>
  <si>
    <t>黄艳</t>
  </si>
  <si>
    <t xml:space="preserve">202306171267	</t>
  </si>
  <si>
    <t>祖启位</t>
  </si>
  <si>
    <t xml:space="preserve">202306170772	</t>
  </si>
  <si>
    <t>王武</t>
  </si>
  <si>
    <t xml:space="preserve">202306172142	</t>
  </si>
  <si>
    <t>郭莎莎</t>
  </si>
  <si>
    <t xml:space="preserve">202306171825	</t>
  </si>
  <si>
    <t>伍涛</t>
  </si>
  <si>
    <t>小学【体育教师】</t>
  </si>
  <si>
    <t xml:space="preserve">202306170216	</t>
  </si>
  <si>
    <t>陈金友</t>
  </si>
  <si>
    <t xml:space="preserve">202306171450	</t>
  </si>
  <si>
    <t>陈胜健</t>
  </si>
  <si>
    <t xml:space="preserve">202306170620	</t>
  </si>
  <si>
    <t>刘光浩</t>
  </si>
  <si>
    <t xml:space="preserve">202306170022	</t>
  </si>
  <si>
    <t>沈光伦</t>
  </si>
  <si>
    <t xml:space="preserve">202306171689	</t>
  </si>
  <si>
    <t>赵雪东</t>
  </si>
  <si>
    <t xml:space="preserve">202306171744	</t>
  </si>
  <si>
    <t>施少琼</t>
  </si>
  <si>
    <t>初中【物理教师】</t>
  </si>
  <si>
    <t xml:space="preserve">202306170643	</t>
  </si>
  <si>
    <t>王利英</t>
  </si>
  <si>
    <t xml:space="preserve">202306171039	</t>
  </si>
  <si>
    <t>王宇庆</t>
  </si>
  <si>
    <t xml:space="preserve">202306170323	</t>
  </si>
  <si>
    <t>方娟</t>
  </si>
  <si>
    <t>初中【生物教师】</t>
  </si>
  <si>
    <t xml:space="preserve">202306170290	</t>
  </si>
  <si>
    <t>龙锐</t>
  </si>
  <si>
    <t xml:space="preserve">202306171178	</t>
  </si>
  <si>
    <t>冯显芳</t>
  </si>
  <si>
    <t xml:space="preserve">202306170942	</t>
  </si>
  <si>
    <t>郭尧</t>
  </si>
  <si>
    <t>初中【信息技术教师】</t>
  </si>
  <si>
    <t xml:space="preserve">202306170360	</t>
  </si>
  <si>
    <t>王雪芳</t>
  </si>
  <si>
    <t xml:space="preserve">202306172141	</t>
  </si>
  <si>
    <t>杨鑫</t>
  </si>
  <si>
    <t xml:space="preserve">202306170756	</t>
  </si>
  <si>
    <t>余方丽</t>
  </si>
  <si>
    <t>小学【美术教师】</t>
  </si>
  <si>
    <t xml:space="preserve">202306171221	</t>
  </si>
  <si>
    <t>严婷丽</t>
  </si>
  <si>
    <t xml:space="preserve">202306171855	</t>
  </si>
  <si>
    <t>朱阳</t>
  </si>
  <si>
    <t xml:space="preserve">202306171243	</t>
  </si>
  <si>
    <t>第二面试室（30人）</t>
  </si>
  <si>
    <t>邓语昕</t>
  </si>
  <si>
    <t>初中【语文教师】</t>
  </si>
  <si>
    <t xml:space="preserve">202306171241	</t>
  </si>
  <si>
    <t>龙玉娇</t>
  </si>
  <si>
    <t xml:space="preserve">202306170674	</t>
  </si>
  <si>
    <t>农云静</t>
  </si>
  <si>
    <t xml:space="preserve">202306170979	</t>
  </si>
  <si>
    <t>吴青忆</t>
  </si>
  <si>
    <t xml:space="preserve">202306170866	</t>
  </si>
  <si>
    <t>陆聪</t>
  </si>
  <si>
    <t xml:space="preserve">202306171147	</t>
  </si>
  <si>
    <t>刘利平</t>
  </si>
  <si>
    <t xml:space="preserve">202306170489	</t>
  </si>
  <si>
    <t>周丹</t>
  </si>
  <si>
    <t xml:space="preserve">202306170750	</t>
  </si>
  <si>
    <t>陈富嫦</t>
  </si>
  <si>
    <t xml:space="preserve">202306170422	</t>
  </si>
  <si>
    <t>李江艳</t>
  </si>
  <si>
    <t xml:space="preserve">202306170997	</t>
  </si>
  <si>
    <t>胡蝶蝶</t>
  </si>
  <si>
    <t>小学【语文教师】</t>
  </si>
  <si>
    <t xml:space="preserve">202306171073	</t>
  </si>
  <si>
    <t>裴江</t>
  </si>
  <si>
    <t xml:space="preserve">202306170356	</t>
  </si>
  <si>
    <t>汪洪</t>
  </si>
  <si>
    <t xml:space="preserve">202306171722	</t>
  </si>
  <si>
    <t>何买买</t>
  </si>
  <si>
    <t xml:space="preserve">202306171614	</t>
  </si>
  <si>
    <t>姜钱景</t>
  </si>
  <si>
    <t xml:space="preserve">202306170847	</t>
  </si>
  <si>
    <t>刘媛</t>
  </si>
  <si>
    <t xml:space="preserve">202306170034	</t>
  </si>
  <si>
    <t>张正丽</t>
  </si>
  <si>
    <t xml:space="preserve">202306171235	</t>
  </si>
  <si>
    <t>李琴</t>
  </si>
  <si>
    <t xml:space="preserve">202306171233	</t>
  </si>
  <si>
    <t>罗玲</t>
  </si>
  <si>
    <t xml:space="preserve">202306170245	</t>
  </si>
  <si>
    <t>皮雨晨</t>
  </si>
  <si>
    <t xml:space="preserve">202306170072	</t>
  </si>
  <si>
    <t>张婧烨</t>
  </si>
  <si>
    <t xml:space="preserve">202306172026	</t>
  </si>
  <si>
    <t>李燕珍</t>
  </si>
  <si>
    <t xml:space="preserve">202306171782	</t>
  </si>
  <si>
    <t>周应锦</t>
  </si>
  <si>
    <t>小学【数学教师】</t>
  </si>
  <si>
    <t xml:space="preserve">202306170580	</t>
  </si>
  <si>
    <t>王秀迪</t>
  </si>
  <si>
    <t xml:space="preserve">202306171896	</t>
  </si>
  <si>
    <t>陈珍</t>
  </si>
  <si>
    <t xml:space="preserve">202306172056	</t>
  </si>
  <si>
    <t>余倩</t>
  </si>
  <si>
    <t xml:space="preserve">202306172129	</t>
  </si>
  <si>
    <t>胡鹏</t>
  </si>
  <si>
    <t xml:space="preserve">202306171126	</t>
  </si>
  <si>
    <t>张远秀</t>
  </si>
  <si>
    <t xml:space="preserve">202306171798	</t>
  </si>
  <si>
    <t>邹小敏</t>
  </si>
  <si>
    <t>小学【英语教师】</t>
  </si>
  <si>
    <t xml:space="preserve">202306171606	</t>
  </si>
  <si>
    <t>雷文蝶</t>
  </si>
  <si>
    <t xml:space="preserve">202306171803	</t>
  </si>
  <si>
    <t>刘春燕</t>
  </si>
  <si>
    <t xml:space="preserve">202306172207	</t>
  </si>
  <si>
    <t>第三面试室（30人）</t>
  </si>
  <si>
    <t>夏莎莎</t>
  </si>
  <si>
    <t>小学【道德与法治教师】</t>
  </si>
  <si>
    <t xml:space="preserve">202306170733	</t>
  </si>
  <si>
    <t>穆汛汛</t>
  </si>
  <si>
    <t xml:space="preserve">202306170478	</t>
  </si>
  <si>
    <t>吕豪</t>
  </si>
  <si>
    <t xml:space="preserve">202306171027	</t>
  </si>
  <si>
    <t>任静</t>
  </si>
  <si>
    <t xml:space="preserve">202306171213	</t>
  </si>
  <si>
    <t>陶艺丹</t>
  </si>
  <si>
    <t xml:space="preserve">202306170234	</t>
  </si>
  <si>
    <t>陶燕琴</t>
  </si>
  <si>
    <t xml:space="preserve">202306172092	</t>
  </si>
  <si>
    <t>周班会</t>
  </si>
  <si>
    <t xml:space="preserve">202306172163	</t>
  </si>
  <si>
    <t>左乐</t>
  </si>
  <si>
    <t xml:space="preserve">202306170079	</t>
  </si>
  <si>
    <t>禄漫钦</t>
  </si>
  <si>
    <t xml:space="preserve">202306171637	</t>
  </si>
  <si>
    <t>罗金燕</t>
  </si>
  <si>
    <t xml:space="preserve">202306171938	</t>
  </si>
  <si>
    <t>邰巧云</t>
  </si>
  <si>
    <t xml:space="preserve">202306170719	</t>
  </si>
  <si>
    <t>顾安翠</t>
  </si>
  <si>
    <t xml:space="preserve">202306171124	</t>
  </si>
  <si>
    <t>肖姚姚</t>
  </si>
  <si>
    <t xml:space="preserve">202306171676	</t>
  </si>
  <si>
    <t>陈清远</t>
  </si>
  <si>
    <t xml:space="preserve">202306172158	</t>
  </si>
  <si>
    <t>马蓉</t>
  </si>
  <si>
    <t xml:space="preserve">202306170577	</t>
  </si>
  <si>
    <t>冉贵琴</t>
  </si>
  <si>
    <t xml:space="preserve">202306170481	</t>
  </si>
  <si>
    <t>左丽雪</t>
  </si>
  <si>
    <t xml:space="preserve">202306170504	</t>
  </si>
  <si>
    <t>冯飞飞</t>
  </si>
  <si>
    <t xml:space="preserve">202306171738	</t>
  </si>
  <si>
    <t>赵克丽</t>
  </si>
  <si>
    <t>小学【科学教师】</t>
  </si>
  <si>
    <t xml:space="preserve">202306170963	</t>
  </si>
  <si>
    <t>曾双</t>
  </si>
  <si>
    <t xml:space="preserve">202306171673	</t>
  </si>
  <si>
    <t>林燕</t>
  </si>
  <si>
    <t xml:space="preserve">202306170376	</t>
  </si>
  <si>
    <t>张艳婷</t>
  </si>
  <si>
    <t xml:space="preserve">202306172206	</t>
  </si>
  <si>
    <t>林艳</t>
  </si>
  <si>
    <t xml:space="preserve">202306171974	</t>
  </si>
  <si>
    <t>王文锦</t>
  </si>
  <si>
    <t xml:space="preserve">202306171699	</t>
  </si>
  <si>
    <t>阮鹏</t>
  </si>
  <si>
    <t xml:space="preserve">202306171050	</t>
  </si>
  <si>
    <t>聂佳艳</t>
  </si>
  <si>
    <t xml:space="preserve">202306170230	</t>
  </si>
  <si>
    <t>卢霜</t>
  </si>
  <si>
    <t xml:space="preserve">202306170302	</t>
  </si>
  <si>
    <t>梁英风</t>
  </si>
  <si>
    <t>小学【音乐教师】</t>
  </si>
  <si>
    <t xml:space="preserve">202306170111	</t>
  </si>
  <si>
    <t>马云娅</t>
  </si>
  <si>
    <t xml:space="preserve">202306171256	</t>
  </si>
  <si>
    <t>陈保会</t>
  </si>
  <si>
    <t xml:space="preserve">202306170992	</t>
  </si>
  <si>
    <t>第四面试室（32人）</t>
  </si>
  <si>
    <t>侯钦</t>
  </si>
  <si>
    <t>中等职业学校【中职汽车维修实训指导人员】</t>
  </si>
  <si>
    <t xml:space="preserve">202306172305	</t>
  </si>
  <si>
    <t>曾江平</t>
  </si>
  <si>
    <t>中等职业学校【中职电子技术与运用实训指导人员】</t>
  </si>
  <si>
    <t xml:space="preserve">202306172284	</t>
  </si>
  <si>
    <t>邹灿</t>
  </si>
  <si>
    <t xml:space="preserve">202306172364	</t>
  </si>
  <si>
    <t>谭倩</t>
  </si>
  <si>
    <t xml:space="preserve">202306172277	</t>
  </si>
  <si>
    <t>袁红</t>
  </si>
  <si>
    <t xml:space="preserve">202306172366	</t>
  </si>
  <si>
    <t>杨凯</t>
  </si>
  <si>
    <t xml:space="preserve">202306172275	</t>
  </si>
  <si>
    <t>张忠魏</t>
  </si>
  <si>
    <t xml:space="preserve">202306172308	</t>
  </si>
  <si>
    <t>吴明宽</t>
  </si>
  <si>
    <t>中等职业学校【中职计算机运用实训指导人员】</t>
  </si>
  <si>
    <t xml:space="preserve">202306172299	</t>
  </si>
  <si>
    <t>明梦茂</t>
  </si>
  <si>
    <t xml:space="preserve">202306172282	</t>
  </si>
  <si>
    <t>张停</t>
  </si>
  <si>
    <t xml:space="preserve">202306172327	</t>
  </si>
  <si>
    <t>彭珊</t>
  </si>
  <si>
    <t>高中【化学教师】</t>
  </si>
  <si>
    <t xml:space="preserve">202306171148	</t>
  </si>
  <si>
    <t>王娇</t>
  </si>
  <si>
    <t xml:space="preserve">202306171247	</t>
  </si>
  <si>
    <t>吴顺行</t>
  </si>
  <si>
    <t xml:space="preserve">202306171314	</t>
  </si>
  <si>
    <t>田钊</t>
  </si>
  <si>
    <t xml:space="preserve">202306170560	</t>
  </si>
  <si>
    <t>杨雨雪</t>
  </si>
  <si>
    <t>高中【物理教师】</t>
  </si>
  <si>
    <t xml:space="preserve">202306170004	</t>
  </si>
  <si>
    <t>徐志成</t>
  </si>
  <si>
    <t xml:space="preserve">202306170735	</t>
  </si>
  <si>
    <t>邵征旭</t>
  </si>
  <si>
    <t xml:space="preserve">202306170679	</t>
  </si>
  <si>
    <t>赵玉江</t>
  </si>
  <si>
    <t>高中【生物教师】</t>
  </si>
  <si>
    <t xml:space="preserve">202306170150	</t>
  </si>
  <si>
    <t>杨树林</t>
  </si>
  <si>
    <t xml:space="preserve">202306170316	</t>
  </si>
  <si>
    <t>兰海连</t>
  </si>
  <si>
    <t xml:space="preserve">202306170293	</t>
  </si>
  <si>
    <t>李芹</t>
  </si>
  <si>
    <t>高中【地理教师】</t>
  </si>
  <si>
    <t xml:space="preserve">202306170748	</t>
  </si>
  <si>
    <t>杨虎真</t>
  </si>
  <si>
    <t xml:space="preserve">202306171950	</t>
  </si>
  <si>
    <t>杨瑶瑶</t>
  </si>
  <si>
    <t xml:space="preserve">202306171416	</t>
  </si>
  <si>
    <t>龙怀玉</t>
  </si>
  <si>
    <t xml:space="preserve">202306170708	</t>
  </si>
  <si>
    <t>谢万黎</t>
  </si>
  <si>
    <t xml:space="preserve">202306172175	</t>
  </si>
  <si>
    <t>刘涛</t>
  </si>
  <si>
    <t xml:space="preserve">202306171903	</t>
  </si>
  <si>
    <t>聂祥恒</t>
  </si>
  <si>
    <t>高中【数学教师】</t>
  </si>
  <si>
    <t xml:space="preserve">202306170676	</t>
  </si>
  <si>
    <t>高涵</t>
  </si>
  <si>
    <t xml:space="preserve">202306172076	</t>
  </si>
  <si>
    <t>顾彩稳</t>
  </si>
  <si>
    <t xml:space="preserve">202306171349	</t>
  </si>
  <si>
    <t>陈良金</t>
  </si>
  <si>
    <t xml:space="preserve">202306170571	</t>
  </si>
  <si>
    <t>谢广</t>
  </si>
  <si>
    <t xml:space="preserve">202306170128	</t>
  </si>
  <si>
    <t>张丽</t>
  </si>
  <si>
    <t>202306170459</t>
  </si>
  <si>
    <t>面试成绩</t>
    <phoneticPr fontId="6" type="noConversion"/>
  </si>
  <si>
    <t>综合成绩</t>
    <phoneticPr fontId="6" type="noConversion"/>
  </si>
  <si>
    <t>备注</t>
    <phoneticPr fontId="6" type="noConversion"/>
  </si>
  <si>
    <t>笔试
50%</t>
    <phoneticPr fontId="6" type="noConversion"/>
  </si>
  <si>
    <t>面试
50%</t>
    <phoneticPr fontId="6" type="noConversion"/>
  </si>
  <si>
    <t>安顺市平坝区2023年公开招聘中小学教师进入体检人员名单</t>
    <phoneticPr fontId="6" type="noConversion"/>
  </si>
  <si>
    <t>附件2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</si>
</sst>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>
      <selection activeCell="B61" sqref="B61:F78"/>
    </sheetView>
  </sheetViews>
  <sheetFormatPr defaultColWidth="9" defaultRowHeight="13.5"/>
  <cols>
    <col min="1" max="1" width="7.5" customWidth="1"/>
    <col min="2" max="2" width="8.375" customWidth="1"/>
    <col min="3" max="3" width="6.25" customWidth="1"/>
    <col min="4" max="4" width="24.5" style="1" customWidth="1"/>
    <col min="5" max="5" width="14.25" customWidth="1"/>
    <col min="6" max="6" width="7.75" customWidth="1"/>
    <col min="7" max="7" width="4.875" customWidth="1"/>
    <col min="8" max="8" width="7.25" customWidth="1"/>
    <col min="9" max="9" width="12.75" customWidth="1"/>
    <col min="10" max="10" width="7.125" customWidth="1"/>
  </cols>
  <sheetData>
    <row r="1" spans="1:10" ht="2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4.5" customHeight="1">
      <c r="A2" s="2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spans="1:10" ht="18" customHeight="1">
      <c r="A3" s="12" t="s">
        <v>11</v>
      </c>
      <c r="B3" s="5" t="s">
        <v>12</v>
      </c>
      <c r="C3" s="5" t="s">
        <v>13</v>
      </c>
      <c r="D3" s="7" t="s">
        <v>14</v>
      </c>
      <c r="E3" s="5" t="s">
        <v>15</v>
      </c>
      <c r="F3" s="6">
        <v>88.8</v>
      </c>
      <c r="G3" s="16"/>
      <c r="H3" s="6"/>
      <c r="I3" s="6"/>
      <c r="J3" s="5"/>
    </row>
    <row r="4" spans="1:10" ht="18" customHeight="1">
      <c r="A4" s="13"/>
      <c r="B4" s="5" t="s">
        <v>16</v>
      </c>
      <c r="C4" s="5" t="s">
        <v>13</v>
      </c>
      <c r="D4" s="7" t="s">
        <v>14</v>
      </c>
      <c r="E4" s="5" t="s">
        <v>17</v>
      </c>
      <c r="F4" s="6">
        <v>88.5</v>
      </c>
      <c r="G4" s="17"/>
      <c r="H4" s="6"/>
      <c r="I4" s="6"/>
      <c r="J4" s="5"/>
    </row>
    <row r="5" spans="1:10" ht="18" customHeight="1">
      <c r="A5" s="13"/>
      <c r="B5" s="5" t="s">
        <v>18</v>
      </c>
      <c r="C5" s="5" t="s">
        <v>19</v>
      </c>
      <c r="D5" s="7" t="s">
        <v>14</v>
      </c>
      <c r="E5" s="5" t="s">
        <v>20</v>
      </c>
      <c r="F5" s="6">
        <v>87.5</v>
      </c>
      <c r="G5" s="17"/>
      <c r="H5" s="6"/>
      <c r="I5" s="6"/>
      <c r="J5" s="5"/>
    </row>
    <row r="6" spans="1:10" ht="18" customHeight="1">
      <c r="A6" s="13"/>
      <c r="B6" s="5" t="s">
        <v>21</v>
      </c>
      <c r="C6" s="5" t="s">
        <v>13</v>
      </c>
      <c r="D6" s="7" t="s">
        <v>14</v>
      </c>
      <c r="E6" s="5" t="s">
        <v>22</v>
      </c>
      <c r="F6" s="6">
        <v>84.9</v>
      </c>
      <c r="G6" s="17"/>
      <c r="H6" s="6"/>
      <c r="I6" s="6"/>
      <c r="J6" s="5"/>
    </row>
    <row r="7" spans="1:10" ht="18" customHeight="1">
      <c r="A7" s="13"/>
      <c r="B7" s="5" t="s">
        <v>23</v>
      </c>
      <c r="C7" s="5" t="s">
        <v>13</v>
      </c>
      <c r="D7" s="7" t="s">
        <v>14</v>
      </c>
      <c r="E7" s="5" t="s">
        <v>24</v>
      </c>
      <c r="F7" s="6">
        <v>84.5</v>
      </c>
      <c r="G7" s="17"/>
      <c r="H7" s="6"/>
      <c r="I7" s="6"/>
      <c r="J7" s="5"/>
    </row>
    <row r="8" spans="1:10" ht="18" customHeight="1">
      <c r="A8" s="13"/>
      <c r="B8" s="5" t="s">
        <v>25</v>
      </c>
      <c r="C8" s="5" t="s">
        <v>13</v>
      </c>
      <c r="D8" s="7" t="s">
        <v>14</v>
      </c>
      <c r="E8" s="5" t="s">
        <v>26</v>
      </c>
      <c r="F8" s="6">
        <v>83.6</v>
      </c>
      <c r="G8" s="17"/>
      <c r="H8" s="6"/>
      <c r="I8" s="6"/>
      <c r="J8" s="5"/>
    </row>
    <row r="9" spans="1:10" ht="18" customHeight="1">
      <c r="A9" s="13"/>
      <c r="B9" s="5" t="s">
        <v>27</v>
      </c>
      <c r="C9" s="5" t="s">
        <v>19</v>
      </c>
      <c r="D9" s="7" t="s">
        <v>14</v>
      </c>
      <c r="E9" s="5" t="s">
        <v>28</v>
      </c>
      <c r="F9" s="6">
        <v>83.5</v>
      </c>
      <c r="G9" s="17"/>
      <c r="H9" s="6"/>
      <c r="I9" s="6"/>
      <c r="J9" s="5"/>
    </row>
    <row r="10" spans="1:10" ht="18" customHeight="1">
      <c r="A10" s="13"/>
      <c r="B10" s="5" t="s">
        <v>29</v>
      </c>
      <c r="C10" s="5" t="s">
        <v>13</v>
      </c>
      <c r="D10" s="7" t="s">
        <v>14</v>
      </c>
      <c r="E10" s="5" t="s">
        <v>30</v>
      </c>
      <c r="F10" s="6">
        <v>83.1</v>
      </c>
      <c r="G10" s="17"/>
      <c r="H10" s="6"/>
      <c r="I10" s="6"/>
      <c r="J10" s="5"/>
    </row>
    <row r="11" spans="1:10" ht="18" customHeight="1">
      <c r="A11" s="13"/>
      <c r="B11" s="5" t="s">
        <v>31</v>
      </c>
      <c r="C11" s="5" t="s">
        <v>13</v>
      </c>
      <c r="D11" s="7" t="s">
        <v>14</v>
      </c>
      <c r="E11" s="5" t="s">
        <v>32</v>
      </c>
      <c r="F11" s="6">
        <v>83</v>
      </c>
      <c r="G11" s="17"/>
      <c r="H11" s="6"/>
      <c r="I11" s="6"/>
      <c r="J11" s="5"/>
    </row>
    <row r="12" spans="1:10" ht="18" customHeight="1">
      <c r="A12" s="13"/>
      <c r="B12" s="5" t="s">
        <v>33</v>
      </c>
      <c r="C12" s="5" t="s">
        <v>19</v>
      </c>
      <c r="D12" s="7" t="s">
        <v>14</v>
      </c>
      <c r="E12" s="5" t="s">
        <v>34</v>
      </c>
      <c r="F12" s="6">
        <v>83</v>
      </c>
      <c r="G12" s="18"/>
      <c r="H12" s="6"/>
      <c r="I12" s="6"/>
      <c r="J12" s="5"/>
    </row>
    <row r="13" spans="1:10" ht="18" customHeight="1">
      <c r="A13" s="13"/>
      <c r="B13" s="5" t="s">
        <v>35</v>
      </c>
      <c r="C13" s="5" t="s">
        <v>13</v>
      </c>
      <c r="D13" s="7" t="s">
        <v>36</v>
      </c>
      <c r="E13" s="5" t="s">
        <v>37</v>
      </c>
      <c r="F13" s="6">
        <v>88</v>
      </c>
      <c r="G13" s="16"/>
      <c r="H13" s="6"/>
      <c r="I13" s="6"/>
      <c r="J13" s="5"/>
    </row>
    <row r="14" spans="1:10" ht="18" customHeight="1">
      <c r="A14" s="13"/>
      <c r="B14" s="5" t="s">
        <v>38</v>
      </c>
      <c r="C14" s="5" t="s">
        <v>13</v>
      </c>
      <c r="D14" s="7" t="s">
        <v>36</v>
      </c>
      <c r="E14" s="5" t="s">
        <v>39</v>
      </c>
      <c r="F14" s="6">
        <v>84.3</v>
      </c>
      <c r="G14" s="17"/>
      <c r="H14" s="6"/>
      <c r="I14" s="6"/>
      <c r="J14" s="5"/>
    </row>
    <row r="15" spans="1:10" ht="18" customHeight="1">
      <c r="A15" s="13"/>
      <c r="B15" s="5" t="s">
        <v>40</v>
      </c>
      <c r="C15" s="5" t="s">
        <v>13</v>
      </c>
      <c r="D15" s="7" t="s">
        <v>36</v>
      </c>
      <c r="E15" s="5" t="s">
        <v>41</v>
      </c>
      <c r="F15" s="6">
        <v>84</v>
      </c>
      <c r="G15" s="17"/>
      <c r="H15" s="6"/>
      <c r="I15" s="6"/>
      <c r="J15" s="5"/>
    </row>
    <row r="16" spans="1:10" ht="18" customHeight="1">
      <c r="A16" s="13"/>
      <c r="B16" s="5" t="s">
        <v>42</v>
      </c>
      <c r="C16" s="5" t="s">
        <v>13</v>
      </c>
      <c r="D16" s="7" t="s">
        <v>36</v>
      </c>
      <c r="E16" s="5" t="s">
        <v>43</v>
      </c>
      <c r="F16" s="6">
        <v>83.1</v>
      </c>
      <c r="G16" s="17"/>
      <c r="H16" s="6"/>
      <c r="I16" s="6"/>
      <c r="J16" s="5"/>
    </row>
    <row r="17" spans="1:10" ht="18" customHeight="1">
      <c r="A17" s="13"/>
      <c r="B17" s="5" t="s">
        <v>44</v>
      </c>
      <c r="C17" s="5" t="s">
        <v>13</v>
      </c>
      <c r="D17" s="7" t="s">
        <v>36</v>
      </c>
      <c r="E17" s="5" t="s">
        <v>45</v>
      </c>
      <c r="F17" s="6">
        <v>82.4</v>
      </c>
      <c r="G17" s="17"/>
      <c r="H17" s="6"/>
      <c r="I17" s="6"/>
      <c r="J17" s="5"/>
    </row>
    <row r="18" spans="1:10" ht="18" customHeight="1">
      <c r="A18" s="13"/>
      <c r="B18" s="5" t="s">
        <v>46</v>
      </c>
      <c r="C18" s="5" t="s">
        <v>13</v>
      </c>
      <c r="D18" s="7" t="s">
        <v>36</v>
      </c>
      <c r="E18" s="5" t="s">
        <v>47</v>
      </c>
      <c r="F18" s="6">
        <v>81.2</v>
      </c>
      <c r="G18" s="18"/>
      <c r="H18" s="6"/>
      <c r="I18" s="6"/>
      <c r="J18" s="5"/>
    </row>
    <row r="19" spans="1:10" ht="18" customHeight="1">
      <c r="A19" s="13"/>
      <c r="B19" s="5" t="s">
        <v>48</v>
      </c>
      <c r="C19" s="5" t="s">
        <v>19</v>
      </c>
      <c r="D19" s="7" t="s">
        <v>49</v>
      </c>
      <c r="E19" s="5" t="s">
        <v>50</v>
      </c>
      <c r="F19" s="6">
        <v>84.8</v>
      </c>
      <c r="G19" s="16"/>
      <c r="H19" s="6"/>
      <c r="I19" s="6"/>
      <c r="J19" s="5"/>
    </row>
    <row r="20" spans="1:10" ht="18" customHeight="1">
      <c r="A20" s="13"/>
      <c r="B20" s="5" t="s">
        <v>51</v>
      </c>
      <c r="C20" s="5" t="s">
        <v>19</v>
      </c>
      <c r="D20" s="7" t="s">
        <v>49</v>
      </c>
      <c r="E20" s="5" t="s">
        <v>52</v>
      </c>
      <c r="F20" s="6">
        <v>82.6</v>
      </c>
      <c r="G20" s="17"/>
      <c r="H20" s="6"/>
      <c r="I20" s="6"/>
      <c r="J20" s="5"/>
    </row>
    <row r="21" spans="1:10" ht="18" customHeight="1">
      <c r="A21" s="13"/>
      <c r="B21" s="5" t="s">
        <v>53</v>
      </c>
      <c r="C21" s="5" t="s">
        <v>13</v>
      </c>
      <c r="D21" s="7" t="s">
        <v>49</v>
      </c>
      <c r="E21" s="5" t="s">
        <v>54</v>
      </c>
      <c r="F21" s="6">
        <v>82.3</v>
      </c>
      <c r="G21" s="18"/>
      <c r="H21" s="6"/>
      <c r="I21" s="6"/>
      <c r="J21" s="5"/>
    </row>
    <row r="22" spans="1:10" ht="18" customHeight="1">
      <c r="A22" s="13"/>
      <c r="B22" s="5" t="s">
        <v>55</v>
      </c>
      <c r="C22" s="5" t="s">
        <v>19</v>
      </c>
      <c r="D22" s="7" t="s">
        <v>56</v>
      </c>
      <c r="E22" s="5" t="s">
        <v>57</v>
      </c>
      <c r="F22" s="6">
        <v>88.7</v>
      </c>
      <c r="G22" s="16"/>
      <c r="H22" s="6"/>
      <c r="I22" s="6"/>
      <c r="J22" s="5"/>
    </row>
    <row r="23" spans="1:10" ht="18" customHeight="1">
      <c r="A23" s="13"/>
      <c r="B23" s="5" t="s">
        <v>58</v>
      </c>
      <c r="C23" s="5" t="s">
        <v>19</v>
      </c>
      <c r="D23" s="7" t="s">
        <v>56</v>
      </c>
      <c r="E23" s="5" t="s">
        <v>59</v>
      </c>
      <c r="F23" s="6">
        <v>88.7</v>
      </c>
      <c r="G23" s="17"/>
      <c r="H23" s="6"/>
      <c r="I23" s="6"/>
      <c r="J23" s="5"/>
    </row>
    <row r="24" spans="1:10" ht="18" customHeight="1">
      <c r="A24" s="13"/>
      <c r="B24" s="5" t="s">
        <v>60</v>
      </c>
      <c r="C24" s="5" t="s">
        <v>19</v>
      </c>
      <c r="D24" s="7" t="s">
        <v>56</v>
      </c>
      <c r="E24" s="5" t="s">
        <v>61</v>
      </c>
      <c r="F24" s="6">
        <v>88.2</v>
      </c>
      <c r="G24" s="18"/>
      <c r="H24" s="6"/>
      <c r="I24" s="6"/>
      <c r="J24" s="5"/>
    </row>
    <row r="25" spans="1:10" ht="18" customHeight="1">
      <c r="A25" s="13"/>
      <c r="B25" s="5" t="s">
        <v>62</v>
      </c>
      <c r="C25" s="5" t="s">
        <v>19</v>
      </c>
      <c r="D25" s="7" t="s">
        <v>63</v>
      </c>
      <c r="E25" s="5" t="s">
        <v>64</v>
      </c>
      <c r="F25" s="6">
        <v>87</v>
      </c>
      <c r="G25" s="16"/>
      <c r="H25" s="6"/>
      <c r="I25" s="6"/>
      <c r="J25" s="5"/>
    </row>
    <row r="26" spans="1:10" ht="18" customHeight="1">
      <c r="A26" s="13"/>
      <c r="B26" s="5" t="s">
        <v>65</v>
      </c>
      <c r="C26" s="5" t="s">
        <v>19</v>
      </c>
      <c r="D26" s="7" t="s">
        <v>63</v>
      </c>
      <c r="E26" s="5" t="s">
        <v>66</v>
      </c>
      <c r="F26" s="6">
        <v>83</v>
      </c>
      <c r="G26" s="17"/>
      <c r="H26" s="6"/>
      <c r="I26" s="6"/>
      <c r="J26" s="5"/>
    </row>
    <row r="27" spans="1:10" ht="18" customHeight="1">
      <c r="A27" s="13"/>
      <c r="B27" s="5" t="s">
        <v>67</v>
      </c>
      <c r="C27" s="5" t="s">
        <v>19</v>
      </c>
      <c r="D27" s="7" t="s">
        <v>63</v>
      </c>
      <c r="E27" s="5" t="s">
        <v>68</v>
      </c>
      <c r="F27" s="6">
        <v>81</v>
      </c>
      <c r="G27" s="18"/>
      <c r="H27" s="6"/>
      <c r="I27" s="6"/>
      <c r="J27" s="5"/>
    </row>
    <row r="28" spans="1:10" ht="16.5" customHeight="1">
      <c r="A28" s="13"/>
      <c r="B28" s="5" t="s">
        <v>69</v>
      </c>
      <c r="C28" s="5" t="s">
        <v>19</v>
      </c>
      <c r="D28" s="7" t="s">
        <v>70</v>
      </c>
      <c r="E28" s="5" t="s">
        <v>71</v>
      </c>
      <c r="F28" s="6">
        <v>88.9</v>
      </c>
      <c r="G28" s="16"/>
      <c r="H28" s="6"/>
      <c r="I28" s="6"/>
      <c r="J28" s="5"/>
    </row>
    <row r="29" spans="1:10" ht="16.5" customHeight="1">
      <c r="A29" s="13"/>
      <c r="B29" s="5" t="s">
        <v>72</v>
      </c>
      <c r="C29" s="5" t="s">
        <v>19</v>
      </c>
      <c r="D29" s="7" t="s">
        <v>70</v>
      </c>
      <c r="E29" s="5" t="s">
        <v>73</v>
      </c>
      <c r="F29" s="6">
        <v>88.1</v>
      </c>
      <c r="G29" s="17"/>
      <c r="H29" s="6"/>
      <c r="I29" s="6"/>
      <c r="J29" s="5"/>
    </row>
    <row r="30" spans="1:10" ht="18" customHeight="1">
      <c r="A30" s="14"/>
      <c r="B30" s="5" t="s">
        <v>74</v>
      </c>
      <c r="C30" s="5" t="s">
        <v>19</v>
      </c>
      <c r="D30" s="7" t="s">
        <v>70</v>
      </c>
      <c r="E30" s="5" t="s">
        <v>75</v>
      </c>
      <c r="F30" s="6">
        <v>85.4</v>
      </c>
      <c r="G30" s="18"/>
      <c r="H30" s="6"/>
      <c r="I30" s="6"/>
      <c r="J30" s="5"/>
    </row>
    <row r="31" spans="1:10" ht="18" customHeight="1">
      <c r="A31" s="12" t="s">
        <v>76</v>
      </c>
      <c r="B31" s="5" t="s">
        <v>77</v>
      </c>
      <c r="C31" s="5" t="s">
        <v>19</v>
      </c>
      <c r="D31" s="7" t="s">
        <v>78</v>
      </c>
      <c r="E31" s="5" t="s">
        <v>79</v>
      </c>
      <c r="F31" s="6">
        <v>88.2</v>
      </c>
      <c r="G31" s="16"/>
      <c r="H31" s="6"/>
      <c r="I31" s="6"/>
      <c r="J31" s="5"/>
    </row>
    <row r="32" spans="1:10" ht="18" customHeight="1">
      <c r="A32" s="13"/>
      <c r="B32" s="5" t="s">
        <v>80</v>
      </c>
      <c r="C32" s="5" t="s">
        <v>19</v>
      </c>
      <c r="D32" s="7" t="s">
        <v>78</v>
      </c>
      <c r="E32" s="5" t="s">
        <v>81</v>
      </c>
      <c r="F32" s="6">
        <v>86.7</v>
      </c>
      <c r="G32" s="17"/>
      <c r="H32" s="6"/>
      <c r="I32" s="6"/>
      <c r="J32" s="5"/>
    </row>
    <row r="33" spans="1:10" ht="18" customHeight="1">
      <c r="A33" s="13"/>
      <c r="B33" s="5" t="s">
        <v>82</v>
      </c>
      <c r="C33" s="5" t="s">
        <v>19</v>
      </c>
      <c r="D33" s="7" t="s">
        <v>78</v>
      </c>
      <c r="E33" s="5" t="s">
        <v>83</v>
      </c>
      <c r="F33" s="6">
        <v>86.3</v>
      </c>
      <c r="G33" s="17"/>
      <c r="H33" s="6"/>
      <c r="I33" s="6"/>
      <c r="J33" s="5"/>
    </row>
    <row r="34" spans="1:10" ht="18" customHeight="1">
      <c r="A34" s="13"/>
      <c r="B34" s="5" t="s">
        <v>84</v>
      </c>
      <c r="C34" s="5" t="s">
        <v>19</v>
      </c>
      <c r="D34" s="7" t="s">
        <v>78</v>
      </c>
      <c r="E34" s="5" t="s">
        <v>85</v>
      </c>
      <c r="F34" s="6">
        <v>85.9</v>
      </c>
      <c r="G34" s="17"/>
      <c r="H34" s="6"/>
      <c r="I34" s="6"/>
      <c r="J34" s="5"/>
    </row>
    <row r="35" spans="1:10" ht="18" customHeight="1">
      <c r="A35" s="13"/>
      <c r="B35" s="5" t="s">
        <v>86</v>
      </c>
      <c r="C35" s="5" t="s">
        <v>19</v>
      </c>
      <c r="D35" s="7" t="s">
        <v>78</v>
      </c>
      <c r="E35" s="5" t="s">
        <v>87</v>
      </c>
      <c r="F35" s="6">
        <v>85.9</v>
      </c>
      <c r="G35" s="17"/>
      <c r="H35" s="6"/>
      <c r="I35" s="6"/>
      <c r="J35" s="5"/>
    </row>
    <row r="36" spans="1:10" ht="18" customHeight="1">
      <c r="A36" s="13"/>
      <c r="B36" s="5" t="s">
        <v>88</v>
      </c>
      <c r="C36" s="5" t="s">
        <v>19</v>
      </c>
      <c r="D36" s="7" t="s">
        <v>78</v>
      </c>
      <c r="E36" s="5" t="s">
        <v>89</v>
      </c>
      <c r="F36" s="6">
        <v>84.8</v>
      </c>
      <c r="G36" s="17"/>
      <c r="H36" s="6"/>
      <c r="I36" s="6"/>
      <c r="J36" s="5"/>
    </row>
    <row r="37" spans="1:10" ht="18" customHeight="1">
      <c r="A37" s="13"/>
      <c r="B37" s="5" t="s">
        <v>90</v>
      </c>
      <c r="C37" s="5" t="s">
        <v>19</v>
      </c>
      <c r="D37" s="7" t="s">
        <v>78</v>
      </c>
      <c r="E37" s="5" t="s">
        <v>91</v>
      </c>
      <c r="F37" s="6">
        <v>84.8</v>
      </c>
      <c r="G37" s="17"/>
      <c r="H37" s="6"/>
      <c r="I37" s="6"/>
      <c r="J37" s="5"/>
    </row>
    <row r="38" spans="1:10" ht="18" customHeight="1">
      <c r="A38" s="13"/>
      <c r="B38" s="5" t="s">
        <v>92</v>
      </c>
      <c r="C38" s="5" t="s">
        <v>19</v>
      </c>
      <c r="D38" s="7" t="s">
        <v>78</v>
      </c>
      <c r="E38" s="5" t="s">
        <v>93</v>
      </c>
      <c r="F38" s="6">
        <v>84</v>
      </c>
      <c r="G38" s="17"/>
      <c r="H38" s="6"/>
      <c r="I38" s="6"/>
      <c r="J38" s="5"/>
    </row>
    <row r="39" spans="1:10" ht="18" customHeight="1">
      <c r="A39" s="13"/>
      <c r="B39" s="5" t="s">
        <v>94</v>
      </c>
      <c r="C39" s="5" t="s">
        <v>19</v>
      </c>
      <c r="D39" s="7" t="s">
        <v>78</v>
      </c>
      <c r="E39" s="5" t="s">
        <v>95</v>
      </c>
      <c r="F39" s="6">
        <v>83.8</v>
      </c>
      <c r="G39" s="18"/>
      <c r="H39" s="6"/>
      <c r="I39" s="6"/>
      <c r="J39" s="5"/>
    </row>
    <row r="40" spans="1:10" ht="18" customHeight="1">
      <c r="A40" s="13"/>
      <c r="B40" s="5" t="s">
        <v>96</v>
      </c>
      <c r="C40" s="5" t="s">
        <v>19</v>
      </c>
      <c r="D40" s="7" t="s">
        <v>97</v>
      </c>
      <c r="E40" s="5" t="s">
        <v>98</v>
      </c>
      <c r="F40" s="6">
        <v>88.2</v>
      </c>
      <c r="G40" s="16"/>
      <c r="H40" s="6"/>
      <c r="I40" s="6"/>
      <c r="J40" s="5"/>
    </row>
    <row r="41" spans="1:10" ht="18" customHeight="1">
      <c r="A41" s="13"/>
      <c r="B41" s="5" t="s">
        <v>99</v>
      </c>
      <c r="C41" s="5" t="s">
        <v>19</v>
      </c>
      <c r="D41" s="7" t="s">
        <v>97</v>
      </c>
      <c r="E41" s="5" t="s">
        <v>100</v>
      </c>
      <c r="F41" s="6">
        <v>87.8</v>
      </c>
      <c r="G41" s="17"/>
      <c r="H41" s="6"/>
      <c r="I41" s="6"/>
      <c r="J41" s="5"/>
    </row>
    <row r="42" spans="1:10" ht="18" customHeight="1">
      <c r="A42" s="13"/>
      <c r="B42" s="5" t="s">
        <v>101</v>
      </c>
      <c r="C42" s="5" t="s">
        <v>19</v>
      </c>
      <c r="D42" s="7" t="s">
        <v>97</v>
      </c>
      <c r="E42" s="5" t="s">
        <v>102</v>
      </c>
      <c r="F42" s="6">
        <v>87.2</v>
      </c>
      <c r="G42" s="17"/>
      <c r="H42" s="6"/>
      <c r="I42" s="6"/>
      <c r="J42" s="5"/>
    </row>
    <row r="43" spans="1:10" ht="18" customHeight="1">
      <c r="A43" s="13"/>
      <c r="B43" s="5" t="s">
        <v>103</v>
      </c>
      <c r="C43" s="5" t="s">
        <v>19</v>
      </c>
      <c r="D43" s="7" t="s">
        <v>97</v>
      </c>
      <c r="E43" s="5" t="s">
        <v>104</v>
      </c>
      <c r="F43" s="6">
        <v>86.4</v>
      </c>
      <c r="G43" s="17"/>
      <c r="H43" s="6"/>
      <c r="I43" s="6"/>
      <c r="J43" s="5"/>
    </row>
    <row r="44" spans="1:10" ht="18" customHeight="1">
      <c r="A44" s="13"/>
      <c r="B44" s="5" t="s">
        <v>105</v>
      </c>
      <c r="C44" s="5" t="s">
        <v>19</v>
      </c>
      <c r="D44" s="7" t="s">
        <v>97</v>
      </c>
      <c r="E44" s="5" t="s">
        <v>106</v>
      </c>
      <c r="F44" s="6">
        <v>85.9</v>
      </c>
      <c r="G44" s="17"/>
      <c r="H44" s="6"/>
      <c r="I44" s="6"/>
      <c r="J44" s="5"/>
    </row>
    <row r="45" spans="1:10" ht="18" customHeight="1">
      <c r="A45" s="13"/>
      <c r="B45" s="5" t="s">
        <v>107</v>
      </c>
      <c r="C45" s="5" t="s">
        <v>19</v>
      </c>
      <c r="D45" s="7" t="s">
        <v>97</v>
      </c>
      <c r="E45" s="5" t="s">
        <v>108</v>
      </c>
      <c r="F45" s="6">
        <v>85.8</v>
      </c>
      <c r="G45" s="17"/>
      <c r="H45" s="6"/>
      <c r="I45" s="6"/>
      <c r="J45" s="5"/>
    </row>
    <row r="46" spans="1:10" ht="18" customHeight="1">
      <c r="A46" s="13"/>
      <c r="B46" s="5" t="s">
        <v>109</v>
      </c>
      <c r="C46" s="5" t="s">
        <v>19</v>
      </c>
      <c r="D46" s="7" t="s">
        <v>97</v>
      </c>
      <c r="E46" s="5" t="s">
        <v>110</v>
      </c>
      <c r="F46" s="6">
        <v>85.8</v>
      </c>
      <c r="G46" s="17"/>
      <c r="H46" s="6"/>
      <c r="I46" s="6"/>
      <c r="J46" s="5"/>
    </row>
    <row r="47" spans="1:10" ht="18" customHeight="1">
      <c r="A47" s="13"/>
      <c r="B47" s="5" t="s">
        <v>111</v>
      </c>
      <c r="C47" s="5" t="s">
        <v>19</v>
      </c>
      <c r="D47" s="7" t="s">
        <v>97</v>
      </c>
      <c r="E47" s="5" t="s">
        <v>112</v>
      </c>
      <c r="F47" s="6">
        <v>85.6</v>
      </c>
      <c r="G47" s="17"/>
      <c r="H47" s="6"/>
      <c r="I47" s="6"/>
      <c r="J47" s="5"/>
    </row>
    <row r="48" spans="1:10" ht="18" customHeight="1">
      <c r="A48" s="13"/>
      <c r="B48" s="5" t="s">
        <v>113</v>
      </c>
      <c r="C48" s="5" t="s">
        <v>19</v>
      </c>
      <c r="D48" s="7" t="s">
        <v>97</v>
      </c>
      <c r="E48" s="5" t="s">
        <v>114</v>
      </c>
      <c r="F48" s="6">
        <v>85.6</v>
      </c>
      <c r="G48" s="17"/>
      <c r="H48" s="6"/>
      <c r="I48" s="6"/>
      <c r="J48" s="5"/>
    </row>
    <row r="49" spans="1:10" ht="18" customHeight="1">
      <c r="A49" s="13"/>
      <c r="B49" s="5" t="s">
        <v>115</v>
      </c>
      <c r="C49" s="5" t="s">
        <v>19</v>
      </c>
      <c r="D49" s="7" t="s">
        <v>97</v>
      </c>
      <c r="E49" s="5" t="s">
        <v>116</v>
      </c>
      <c r="F49" s="6">
        <v>85</v>
      </c>
      <c r="G49" s="17"/>
      <c r="H49" s="6"/>
      <c r="I49" s="6"/>
      <c r="J49" s="5"/>
    </row>
    <row r="50" spans="1:10" ht="26.25" customHeight="1">
      <c r="A50" s="13"/>
      <c r="B50" s="5" t="s">
        <v>117</v>
      </c>
      <c r="C50" s="5" t="s">
        <v>19</v>
      </c>
      <c r="D50" s="7" t="s">
        <v>97</v>
      </c>
      <c r="E50" s="5" t="s">
        <v>118</v>
      </c>
      <c r="F50" s="6">
        <v>84.8</v>
      </c>
      <c r="G50" s="17"/>
      <c r="H50" s="6"/>
      <c r="I50" s="6"/>
      <c r="J50" s="5"/>
    </row>
    <row r="51" spans="1:10" ht="26.25" customHeight="1">
      <c r="A51" s="13"/>
      <c r="B51" s="5" t="s">
        <v>119</v>
      </c>
      <c r="C51" s="5" t="s">
        <v>19</v>
      </c>
      <c r="D51" s="7" t="s">
        <v>97</v>
      </c>
      <c r="E51" s="5" t="s">
        <v>120</v>
      </c>
      <c r="F51" s="6">
        <v>84.8</v>
      </c>
      <c r="G51" s="18"/>
      <c r="H51" s="6"/>
      <c r="I51" s="6"/>
      <c r="J51" s="5"/>
    </row>
    <row r="52" spans="1:10" ht="18" customHeight="1">
      <c r="A52" s="13"/>
      <c r="B52" s="5" t="s">
        <v>121</v>
      </c>
      <c r="C52" s="5" t="s">
        <v>19</v>
      </c>
      <c r="D52" s="7" t="s">
        <v>122</v>
      </c>
      <c r="E52" s="5" t="s">
        <v>123</v>
      </c>
      <c r="F52" s="6">
        <v>88.6</v>
      </c>
      <c r="G52" s="16"/>
      <c r="H52" s="6"/>
      <c r="I52" s="6"/>
      <c r="J52" s="5"/>
    </row>
    <row r="53" spans="1:10" ht="18" customHeight="1">
      <c r="A53" s="13"/>
      <c r="B53" s="5" t="s">
        <v>124</v>
      </c>
      <c r="C53" s="5" t="s">
        <v>19</v>
      </c>
      <c r="D53" s="7" t="s">
        <v>122</v>
      </c>
      <c r="E53" s="5" t="s">
        <v>125</v>
      </c>
      <c r="F53" s="6">
        <v>86.6</v>
      </c>
      <c r="G53" s="17"/>
      <c r="H53" s="6"/>
      <c r="I53" s="6"/>
      <c r="J53" s="5"/>
    </row>
    <row r="54" spans="1:10" ht="18" customHeight="1">
      <c r="A54" s="13"/>
      <c r="B54" s="5" t="s">
        <v>126</v>
      </c>
      <c r="C54" s="5" t="s">
        <v>19</v>
      </c>
      <c r="D54" s="7" t="s">
        <v>122</v>
      </c>
      <c r="E54" s="5" t="s">
        <v>127</v>
      </c>
      <c r="F54" s="6">
        <v>86.2</v>
      </c>
      <c r="G54" s="17"/>
      <c r="H54" s="6"/>
      <c r="I54" s="6"/>
      <c r="J54" s="5"/>
    </row>
    <row r="55" spans="1:10" ht="18" customHeight="1">
      <c r="A55" s="13"/>
      <c r="B55" s="5" t="s">
        <v>128</v>
      </c>
      <c r="C55" s="5" t="s">
        <v>19</v>
      </c>
      <c r="D55" s="7" t="s">
        <v>122</v>
      </c>
      <c r="E55" s="5" t="s">
        <v>129</v>
      </c>
      <c r="F55" s="6">
        <v>85.6</v>
      </c>
      <c r="G55" s="17"/>
      <c r="H55" s="6"/>
      <c r="I55" s="6"/>
      <c r="J55" s="5"/>
    </row>
    <row r="56" spans="1:10" ht="18" customHeight="1">
      <c r="A56" s="13"/>
      <c r="B56" s="5" t="s">
        <v>130</v>
      </c>
      <c r="C56" s="5" t="s">
        <v>13</v>
      </c>
      <c r="D56" s="7" t="s">
        <v>122</v>
      </c>
      <c r="E56" s="5" t="s">
        <v>131</v>
      </c>
      <c r="F56" s="6">
        <v>84.7</v>
      </c>
      <c r="G56" s="17"/>
      <c r="H56" s="6"/>
      <c r="I56" s="6"/>
      <c r="J56" s="5"/>
    </row>
    <row r="57" spans="1:10" ht="18" customHeight="1">
      <c r="A57" s="13"/>
      <c r="B57" s="5" t="s">
        <v>132</v>
      </c>
      <c r="C57" s="5" t="s">
        <v>19</v>
      </c>
      <c r="D57" s="7" t="s">
        <v>122</v>
      </c>
      <c r="E57" s="5" t="s">
        <v>133</v>
      </c>
      <c r="F57" s="6">
        <v>82.4</v>
      </c>
      <c r="G57" s="18"/>
      <c r="H57" s="6"/>
      <c r="I57" s="6"/>
      <c r="J57" s="5"/>
    </row>
    <row r="58" spans="1:10" ht="26.25" customHeight="1">
      <c r="A58" s="13"/>
      <c r="B58" s="5" t="s">
        <v>134</v>
      </c>
      <c r="C58" s="5" t="s">
        <v>19</v>
      </c>
      <c r="D58" s="7" t="s">
        <v>135</v>
      </c>
      <c r="E58" s="5" t="s">
        <v>136</v>
      </c>
      <c r="F58" s="6">
        <v>90.5</v>
      </c>
      <c r="G58" s="16"/>
      <c r="H58" s="6"/>
      <c r="I58" s="6"/>
      <c r="J58" s="5"/>
    </row>
    <row r="59" spans="1:10" ht="26.25" customHeight="1">
      <c r="A59" s="13"/>
      <c r="B59" s="5" t="s">
        <v>137</v>
      </c>
      <c r="C59" s="5" t="s">
        <v>19</v>
      </c>
      <c r="D59" s="7" t="s">
        <v>135</v>
      </c>
      <c r="E59" s="5" t="s">
        <v>138</v>
      </c>
      <c r="F59" s="6">
        <v>85.1</v>
      </c>
      <c r="G59" s="17"/>
      <c r="H59" s="6"/>
      <c r="I59" s="6"/>
      <c r="J59" s="5"/>
    </row>
    <row r="60" spans="1:10" ht="26.25" customHeight="1">
      <c r="A60" s="14"/>
      <c r="B60" s="5" t="s">
        <v>139</v>
      </c>
      <c r="C60" s="5" t="s">
        <v>19</v>
      </c>
      <c r="D60" s="7" t="s">
        <v>135</v>
      </c>
      <c r="E60" s="5" t="s">
        <v>140</v>
      </c>
      <c r="F60" s="6">
        <v>84.8</v>
      </c>
      <c r="G60" s="18"/>
      <c r="H60" s="6"/>
      <c r="I60" s="6"/>
      <c r="J60" s="5"/>
    </row>
    <row r="61" spans="1:10" ht="20.25" customHeight="1">
      <c r="A61" s="15" t="s">
        <v>141</v>
      </c>
      <c r="B61" s="5" t="s">
        <v>142</v>
      </c>
      <c r="C61" s="5" t="s">
        <v>19</v>
      </c>
      <c r="D61" s="7" t="s">
        <v>143</v>
      </c>
      <c r="E61" s="5" t="s">
        <v>144</v>
      </c>
      <c r="F61" s="6">
        <v>92.2</v>
      </c>
      <c r="G61" s="16"/>
      <c r="H61" s="6"/>
      <c r="I61" s="6"/>
      <c r="J61" s="5"/>
    </row>
    <row r="62" spans="1:10" ht="20.25" customHeight="1">
      <c r="A62" s="15"/>
      <c r="B62" s="5" t="s">
        <v>145</v>
      </c>
      <c r="C62" s="5" t="s">
        <v>19</v>
      </c>
      <c r="D62" s="7" t="s">
        <v>143</v>
      </c>
      <c r="E62" s="5" t="s">
        <v>146</v>
      </c>
      <c r="F62" s="6">
        <v>89</v>
      </c>
      <c r="G62" s="17"/>
      <c r="H62" s="6"/>
      <c r="I62" s="6"/>
      <c r="J62" s="5"/>
    </row>
    <row r="63" spans="1:10" ht="20.25" customHeight="1">
      <c r="A63" s="15"/>
      <c r="B63" s="5" t="s">
        <v>147</v>
      </c>
      <c r="C63" s="5" t="s">
        <v>13</v>
      </c>
      <c r="D63" s="7" t="s">
        <v>143</v>
      </c>
      <c r="E63" s="5" t="s">
        <v>148</v>
      </c>
      <c r="F63" s="6">
        <v>87.7</v>
      </c>
      <c r="G63" s="17"/>
      <c r="H63" s="6"/>
      <c r="I63" s="6"/>
      <c r="J63" s="5"/>
    </row>
    <row r="64" spans="1:10" ht="20.25" customHeight="1">
      <c r="A64" s="15"/>
      <c r="B64" s="5" t="s">
        <v>149</v>
      </c>
      <c r="C64" s="5" t="s">
        <v>19</v>
      </c>
      <c r="D64" s="7" t="s">
        <v>143</v>
      </c>
      <c r="E64" s="5" t="s">
        <v>150</v>
      </c>
      <c r="F64" s="6">
        <v>87.4</v>
      </c>
      <c r="G64" s="17"/>
      <c r="H64" s="6"/>
      <c r="I64" s="6"/>
      <c r="J64" s="5"/>
    </row>
    <row r="65" spans="1:10" ht="20.25" customHeight="1">
      <c r="A65" s="15"/>
      <c r="B65" s="5" t="s">
        <v>151</v>
      </c>
      <c r="C65" s="5" t="s">
        <v>19</v>
      </c>
      <c r="D65" s="7" t="s">
        <v>143</v>
      </c>
      <c r="E65" s="5" t="s">
        <v>152</v>
      </c>
      <c r="F65" s="6">
        <v>86.9</v>
      </c>
      <c r="G65" s="17"/>
      <c r="H65" s="6"/>
      <c r="I65" s="6"/>
      <c r="J65" s="5"/>
    </row>
    <row r="66" spans="1:10" ht="20.25" customHeight="1">
      <c r="A66" s="15"/>
      <c r="B66" s="5" t="s">
        <v>153</v>
      </c>
      <c r="C66" s="5" t="s">
        <v>19</v>
      </c>
      <c r="D66" s="7" t="s">
        <v>143</v>
      </c>
      <c r="E66" s="5" t="s">
        <v>154</v>
      </c>
      <c r="F66" s="6">
        <v>86.8</v>
      </c>
      <c r="G66" s="17"/>
      <c r="H66" s="6"/>
      <c r="I66" s="6"/>
      <c r="J66" s="5"/>
    </row>
    <row r="67" spans="1:10" ht="20.25" customHeight="1">
      <c r="A67" s="15"/>
      <c r="B67" s="5" t="s">
        <v>155</v>
      </c>
      <c r="C67" s="5" t="s">
        <v>19</v>
      </c>
      <c r="D67" s="7" t="s">
        <v>143</v>
      </c>
      <c r="E67" s="5" t="s">
        <v>156</v>
      </c>
      <c r="F67" s="6">
        <v>86.6</v>
      </c>
      <c r="G67" s="17"/>
      <c r="H67" s="6"/>
      <c r="I67" s="6"/>
      <c r="J67" s="5"/>
    </row>
    <row r="68" spans="1:10" ht="20.25" customHeight="1">
      <c r="A68" s="15"/>
      <c r="B68" s="5" t="s">
        <v>157</v>
      </c>
      <c r="C68" s="5" t="s">
        <v>19</v>
      </c>
      <c r="D68" s="7" t="s">
        <v>143</v>
      </c>
      <c r="E68" s="5" t="s">
        <v>158</v>
      </c>
      <c r="F68" s="6">
        <v>86.3</v>
      </c>
      <c r="G68" s="17"/>
      <c r="H68" s="6"/>
      <c r="I68" s="6"/>
      <c r="J68" s="5"/>
    </row>
    <row r="69" spans="1:10" ht="20.25" customHeight="1">
      <c r="A69" s="15"/>
      <c r="B69" s="5" t="s">
        <v>159</v>
      </c>
      <c r="C69" s="5" t="s">
        <v>19</v>
      </c>
      <c r="D69" s="7" t="s">
        <v>143</v>
      </c>
      <c r="E69" s="5" t="s">
        <v>160</v>
      </c>
      <c r="F69" s="6">
        <v>86.3</v>
      </c>
      <c r="G69" s="17"/>
      <c r="H69" s="6"/>
      <c r="I69" s="6"/>
      <c r="J69" s="5"/>
    </row>
    <row r="70" spans="1:10" ht="20.25" customHeight="1">
      <c r="A70" s="15"/>
      <c r="B70" s="5" t="s">
        <v>161</v>
      </c>
      <c r="C70" s="5" t="s">
        <v>19</v>
      </c>
      <c r="D70" s="7" t="s">
        <v>143</v>
      </c>
      <c r="E70" s="5" t="s">
        <v>162</v>
      </c>
      <c r="F70" s="6">
        <v>86.3</v>
      </c>
      <c r="G70" s="17"/>
      <c r="H70" s="6"/>
      <c r="I70" s="6"/>
      <c r="J70" s="5"/>
    </row>
    <row r="71" spans="1:10" ht="20.25" customHeight="1">
      <c r="A71" s="15"/>
      <c r="B71" s="5" t="s">
        <v>163</v>
      </c>
      <c r="C71" s="5" t="s">
        <v>19</v>
      </c>
      <c r="D71" s="7" t="s">
        <v>143</v>
      </c>
      <c r="E71" s="5" t="s">
        <v>164</v>
      </c>
      <c r="F71" s="6">
        <v>86.3</v>
      </c>
      <c r="G71" s="17"/>
      <c r="H71" s="6"/>
      <c r="I71" s="6"/>
      <c r="J71" s="5"/>
    </row>
    <row r="72" spans="1:10" ht="20.25" customHeight="1">
      <c r="A72" s="15"/>
      <c r="B72" s="5" t="s">
        <v>165</v>
      </c>
      <c r="C72" s="5" t="s">
        <v>19</v>
      </c>
      <c r="D72" s="7" t="s">
        <v>143</v>
      </c>
      <c r="E72" s="5" t="s">
        <v>166</v>
      </c>
      <c r="F72" s="6">
        <v>86.3</v>
      </c>
      <c r="G72" s="17"/>
      <c r="H72" s="6"/>
      <c r="I72" s="6"/>
      <c r="J72" s="5"/>
    </row>
    <row r="73" spans="1:10" ht="20.25" customHeight="1">
      <c r="A73" s="15"/>
      <c r="B73" s="5" t="s">
        <v>167</v>
      </c>
      <c r="C73" s="5" t="s">
        <v>13</v>
      </c>
      <c r="D73" s="7" t="s">
        <v>143</v>
      </c>
      <c r="E73" s="5" t="s">
        <v>168</v>
      </c>
      <c r="F73" s="6">
        <v>86.2</v>
      </c>
      <c r="G73" s="17"/>
      <c r="H73" s="6"/>
      <c r="I73" s="6"/>
      <c r="J73" s="5"/>
    </row>
    <row r="74" spans="1:10" ht="20.25" customHeight="1">
      <c r="A74" s="15"/>
      <c r="B74" s="5" t="s">
        <v>169</v>
      </c>
      <c r="C74" s="5" t="s">
        <v>13</v>
      </c>
      <c r="D74" s="7" t="s">
        <v>143</v>
      </c>
      <c r="E74" s="5" t="s">
        <v>170</v>
      </c>
      <c r="F74" s="6">
        <v>86.2</v>
      </c>
      <c r="G74" s="17"/>
      <c r="H74" s="6"/>
      <c r="I74" s="6"/>
      <c r="J74" s="5"/>
    </row>
    <row r="75" spans="1:10" ht="20.25" customHeight="1">
      <c r="A75" s="15"/>
      <c r="B75" s="5" t="s">
        <v>171</v>
      </c>
      <c r="C75" s="5" t="s">
        <v>19</v>
      </c>
      <c r="D75" s="7" t="s">
        <v>143</v>
      </c>
      <c r="E75" s="5" t="s">
        <v>172</v>
      </c>
      <c r="F75" s="6">
        <v>86.2</v>
      </c>
      <c r="G75" s="17"/>
      <c r="H75" s="6"/>
      <c r="I75" s="6"/>
      <c r="J75" s="5"/>
    </row>
    <row r="76" spans="1:10" ht="16.5" customHeight="1">
      <c r="A76" s="15"/>
      <c r="B76" s="5" t="s">
        <v>173</v>
      </c>
      <c r="C76" s="5" t="s">
        <v>19</v>
      </c>
      <c r="D76" s="7" t="s">
        <v>143</v>
      </c>
      <c r="E76" s="5" t="s">
        <v>174</v>
      </c>
      <c r="F76" s="6">
        <v>86</v>
      </c>
      <c r="G76" s="17"/>
      <c r="H76" s="6"/>
      <c r="I76" s="6"/>
      <c r="J76" s="5"/>
    </row>
    <row r="77" spans="1:10" ht="16.5" customHeight="1">
      <c r="A77" s="15"/>
      <c r="B77" s="5" t="s">
        <v>175</v>
      </c>
      <c r="C77" s="5" t="s">
        <v>19</v>
      </c>
      <c r="D77" s="7" t="s">
        <v>143</v>
      </c>
      <c r="E77" s="5" t="s">
        <v>176</v>
      </c>
      <c r="F77" s="6">
        <v>86</v>
      </c>
      <c r="G77" s="17"/>
      <c r="H77" s="6"/>
      <c r="I77" s="6"/>
      <c r="J77" s="5"/>
    </row>
    <row r="78" spans="1:10" ht="16.5" customHeight="1">
      <c r="A78" s="15"/>
      <c r="B78" s="5" t="s">
        <v>177</v>
      </c>
      <c r="C78" s="5" t="s">
        <v>19</v>
      </c>
      <c r="D78" s="7" t="s">
        <v>143</v>
      </c>
      <c r="E78" s="5" t="s">
        <v>178</v>
      </c>
      <c r="F78" s="6">
        <v>85.9</v>
      </c>
      <c r="G78" s="18"/>
      <c r="H78" s="6"/>
      <c r="I78" s="6"/>
      <c r="J78" s="5"/>
    </row>
    <row r="79" spans="1:10" ht="16.5" customHeight="1">
      <c r="A79" s="15"/>
      <c r="B79" s="5" t="s">
        <v>179</v>
      </c>
      <c r="C79" s="5" t="s">
        <v>19</v>
      </c>
      <c r="D79" s="7" t="s">
        <v>180</v>
      </c>
      <c r="E79" s="5" t="s">
        <v>181</v>
      </c>
      <c r="F79" s="6">
        <v>91</v>
      </c>
      <c r="G79" s="16"/>
      <c r="H79" s="6"/>
      <c r="I79" s="6"/>
      <c r="J79" s="5"/>
    </row>
    <row r="80" spans="1:10" ht="16.5" customHeight="1">
      <c r="A80" s="15"/>
      <c r="B80" s="5" t="s">
        <v>182</v>
      </c>
      <c r="C80" s="5" t="s">
        <v>19</v>
      </c>
      <c r="D80" s="7" t="s">
        <v>180</v>
      </c>
      <c r="E80" s="5" t="s">
        <v>183</v>
      </c>
      <c r="F80" s="6">
        <v>88.5</v>
      </c>
      <c r="G80" s="17"/>
      <c r="H80" s="6"/>
      <c r="I80" s="6"/>
      <c r="J80" s="5"/>
    </row>
    <row r="81" spans="1:10" ht="16.5" customHeight="1">
      <c r="A81" s="15"/>
      <c r="B81" s="5" t="s">
        <v>184</v>
      </c>
      <c r="C81" s="5" t="s">
        <v>19</v>
      </c>
      <c r="D81" s="7" t="s">
        <v>180</v>
      </c>
      <c r="E81" s="5" t="s">
        <v>185</v>
      </c>
      <c r="F81" s="6">
        <v>88.4</v>
      </c>
      <c r="G81" s="17"/>
      <c r="H81" s="6"/>
      <c r="I81" s="6"/>
      <c r="J81" s="5"/>
    </row>
    <row r="82" spans="1:10" ht="16.5" customHeight="1">
      <c r="A82" s="15"/>
      <c r="B82" s="5" t="s">
        <v>186</v>
      </c>
      <c r="C82" s="5" t="s">
        <v>19</v>
      </c>
      <c r="D82" s="7" t="s">
        <v>180</v>
      </c>
      <c r="E82" s="5" t="s">
        <v>187</v>
      </c>
      <c r="F82" s="6">
        <v>87.1</v>
      </c>
      <c r="G82" s="17"/>
      <c r="H82" s="6"/>
      <c r="I82" s="6"/>
      <c r="J82" s="5"/>
    </row>
    <row r="83" spans="1:10" ht="16.5" customHeight="1">
      <c r="A83" s="15"/>
      <c r="B83" s="5" t="s">
        <v>188</v>
      </c>
      <c r="C83" s="5" t="s">
        <v>19</v>
      </c>
      <c r="D83" s="7" t="s">
        <v>180</v>
      </c>
      <c r="E83" s="5" t="s">
        <v>189</v>
      </c>
      <c r="F83" s="6">
        <v>86.3</v>
      </c>
      <c r="G83" s="17"/>
      <c r="H83" s="6"/>
      <c r="I83" s="6"/>
      <c r="J83" s="5"/>
    </row>
    <row r="84" spans="1:10" ht="16.5" customHeight="1">
      <c r="A84" s="15"/>
      <c r="B84" s="5" t="s">
        <v>190</v>
      </c>
      <c r="C84" s="5" t="s">
        <v>19</v>
      </c>
      <c r="D84" s="7" t="s">
        <v>180</v>
      </c>
      <c r="E84" s="5" t="s">
        <v>191</v>
      </c>
      <c r="F84" s="6">
        <v>86</v>
      </c>
      <c r="G84" s="17"/>
      <c r="H84" s="6"/>
      <c r="I84" s="6"/>
      <c r="J84" s="5"/>
    </row>
    <row r="85" spans="1:10" ht="16.5" customHeight="1">
      <c r="A85" s="15"/>
      <c r="B85" s="5" t="s">
        <v>192</v>
      </c>
      <c r="C85" s="5" t="s">
        <v>13</v>
      </c>
      <c r="D85" s="7" t="s">
        <v>180</v>
      </c>
      <c r="E85" s="5" t="s">
        <v>193</v>
      </c>
      <c r="F85" s="6">
        <v>85.4</v>
      </c>
      <c r="G85" s="17"/>
      <c r="H85" s="6"/>
      <c r="I85" s="6"/>
      <c r="J85" s="5"/>
    </row>
    <row r="86" spans="1:10" ht="16.5" customHeight="1">
      <c r="A86" s="15"/>
      <c r="B86" s="5" t="s">
        <v>194</v>
      </c>
      <c r="C86" s="5" t="s">
        <v>19</v>
      </c>
      <c r="D86" s="7" t="s">
        <v>180</v>
      </c>
      <c r="E86" s="5" t="s">
        <v>195</v>
      </c>
      <c r="F86" s="6">
        <v>85.2</v>
      </c>
      <c r="G86" s="17"/>
      <c r="H86" s="6"/>
      <c r="I86" s="6"/>
      <c r="J86" s="5"/>
    </row>
    <row r="87" spans="1:10" ht="16.5" customHeight="1">
      <c r="A87" s="15"/>
      <c r="B87" s="5" t="s">
        <v>196</v>
      </c>
      <c r="C87" s="5" t="s">
        <v>19</v>
      </c>
      <c r="D87" s="7" t="s">
        <v>180</v>
      </c>
      <c r="E87" s="5" t="s">
        <v>197</v>
      </c>
      <c r="F87" s="6">
        <v>85.1</v>
      </c>
      <c r="G87" s="18"/>
      <c r="H87" s="6"/>
      <c r="I87" s="6"/>
      <c r="J87" s="5"/>
    </row>
    <row r="88" spans="1:10" ht="16.5" customHeight="1">
      <c r="A88" s="15"/>
      <c r="B88" s="5" t="s">
        <v>198</v>
      </c>
      <c r="C88" s="5" t="s">
        <v>19</v>
      </c>
      <c r="D88" s="7" t="s">
        <v>199</v>
      </c>
      <c r="E88" s="5" t="s">
        <v>200</v>
      </c>
      <c r="F88" s="6">
        <v>84.5</v>
      </c>
      <c r="G88" s="16"/>
      <c r="H88" s="6"/>
      <c r="I88" s="6"/>
      <c r="J88" s="5"/>
    </row>
    <row r="89" spans="1:10" ht="16.5" customHeight="1">
      <c r="A89" s="15"/>
      <c r="B89" s="5" t="s">
        <v>201</v>
      </c>
      <c r="C89" s="5" t="s">
        <v>19</v>
      </c>
      <c r="D89" s="7" t="s">
        <v>199</v>
      </c>
      <c r="E89" s="5" t="s">
        <v>202</v>
      </c>
      <c r="F89" s="6">
        <v>80.5</v>
      </c>
      <c r="G89" s="17"/>
      <c r="H89" s="6"/>
      <c r="I89" s="6"/>
      <c r="J89" s="5"/>
    </row>
    <row r="90" spans="1:10" ht="16.5" customHeight="1">
      <c r="A90" s="15"/>
      <c r="B90" s="5" t="s">
        <v>203</v>
      </c>
      <c r="C90" s="5" t="s">
        <v>13</v>
      </c>
      <c r="D90" s="7" t="s">
        <v>199</v>
      </c>
      <c r="E90" s="5" t="s">
        <v>204</v>
      </c>
      <c r="F90" s="6">
        <v>79.900000000000006</v>
      </c>
      <c r="G90" s="18"/>
      <c r="H90" s="6"/>
      <c r="I90" s="6"/>
      <c r="J90" s="5"/>
    </row>
    <row r="91" spans="1:10" ht="27">
      <c r="A91" s="15" t="s">
        <v>205</v>
      </c>
      <c r="B91" s="5" t="s">
        <v>206</v>
      </c>
      <c r="C91" s="5" t="s">
        <v>13</v>
      </c>
      <c r="D91" s="7" t="s">
        <v>207</v>
      </c>
      <c r="E91" s="5" t="s">
        <v>208</v>
      </c>
      <c r="F91" s="6">
        <v>71.599999999999994</v>
      </c>
      <c r="G91" s="16"/>
      <c r="H91" s="6"/>
      <c r="I91" s="6"/>
      <c r="J91" s="5"/>
    </row>
    <row r="92" spans="1:10" ht="27">
      <c r="A92" s="15"/>
      <c r="B92" s="5" t="s">
        <v>209</v>
      </c>
      <c r="C92" s="5" t="s">
        <v>13</v>
      </c>
      <c r="D92" s="7" t="s">
        <v>210</v>
      </c>
      <c r="E92" s="5" t="s">
        <v>211</v>
      </c>
      <c r="F92" s="6">
        <v>79.5</v>
      </c>
      <c r="G92" s="17"/>
      <c r="H92" s="6"/>
      <c r="I92" s="6"/>
      <c r="J92" s="5"/>
    </row>
    <row r="93" spans="1:10" ht="27">
      <c r="A93" s="15"/>
      <c r="B93" s="5" t="s">
        <v>212</v>
      </c>
      <c r="C93" s="5" t="s">
        <v>19</v>
      </c>
      <c r="D93" s="7" t="s">
        <v>210</v>
      </c>
      <c r="E93" s="5" t="s">
        <v>213</v>
      </c>
      <c r="F93" s="6">
        <v>76.900000000000006</v>
      </c>
      <c r="G93" s="17"/>
      <c r="H93" s="6"/>
      <c r="I93" s="6"/>
      <c r="J93" s="5"/>
    </row>
    <row r="94" spans="1:10" ht="27">
      <c r="A94" s="15"/>
      <c r="B94" s="5" t="s">
        <v>214</v>
      </c>
      <c r="C94" s="5" t="s">
        <v>19</v>
      </c>
      <c r="D94" s="7" t="s">
        <v>210</v>
      </c>
      <c r="E94" s="5" t="s">
        <v>215</v>
      </c>
      <c r="F94" s="6">
        <v>74.900000000000006</v>
      </c>
      <c r="G94" s="17"/>
      <c r="H94" s="6"/>
      <c r="I94" s="6"/>
      <c r="J94" s="5"/>
    </row>
    <row r="95" spans="1:10" ht="27">
      <c r="A95" s="15"/>
      <c r="B95" s="5" t="s">
        <v>216</v>
      </c>
      <c r="C95" s="5" t="s">
        <v>19</v>
      </c>
      <c r="D95" s="7" t="s">
        <v>210</v>
      </c>
      <c r="E95" s="5" t="s">
        <v>217</v>
      </c>
      <c r="F95" s="6">
        <v>74.3</v>
      </c>
      <c r="G95" s="17"/>
      <c r="H95" s="6"/>
      <c r="I95" s="6"/>
      <c r="J95" s="5"/>
    </row>
    <row r="96" spans="1:10" ht="27">
      <c r="A96" s="15"/>
      <c r="B96" s="5" t="s">
        <v>218</v>
      </c>
      <c r="C96" s="5" t="s">
        <v>13</v>
      </c>
      <c r="D96" s="7" t="s">
        <v>210</v>
      </c>
      <c r="E96" s="5" t="s">
        <v>219</v>
      </c>
      <c r="F96" s="6">
        <v>74.2</v>
      </c>
      <c r="G96" s="17"/>
      <c r="H96" s="6"/>
      <c r="I96" s="6"/>
      <c r="J96" s="5"/>
    </row>
    <row r="97" spans="1:10" ht="27">
      <c r="A97" s="15"/>
      <c r="B97" s="5" t="s">
        <v>220</v>
      </c>
      <c r="C97" s="5" t="s">
        <v>19</v>
      </c>
      <c r="D97" s="7" t="s">
        <v>210</v>
      </c>
      <c r="E97" s="5" t="s">
        <v>221</v>
      </c>
      <c r="F97" s="6">
        <v>72.099999999999994</v>
      </c>
      <c r="G97" s="17"/>
      <c r="H97" s="6"/>
      <c r="I97" s="6"/>
      <c r="J97" s="5"/>
    </row>
    <row r="98" spans="1:10" ht="27">
      <c r="A98" s="15"/>
      <c r="B98" s="5" t="s">
        <v>222</v>
      </c>
      <c r="C98" s="5" t="s">
        <v>13</v>
      </c>
      <c r="D98" s="7" t="s">
        <v>223</v>
      </c>
      <c r="E98" s="5" t="s">
        <v>224</v>
      </c>
      <c r="F98" s="6">
        <v>87.5</v>
      </c>
      <c r="G98" s="17"/>
      <c r="H98" s="6"/>
      <c r="I98" s="6"/>
      <c r="J98" s="5"/>
    </row>
    <row r="99" spans="1:10" ht="27">
      <c r="A99" s="15"/>
      <c r="B99" s="5" t="s">
        <v>225</v>
      </c>
      <c r="C99" s="5" t="s">
        <v>13</v>
      </c>
      <c r="D99" s="7" t="s">
        <v>223</v>
      </c>
      <c r="E99" s="5" t="s">
        <v>226</v>
      </c>
      <c r="F99" s="6">
        <v>82.5</v>
      </c>
      <c r="G99" s="17"/>
      <c r="H99" s="6"/>
      <c r="I99" s="6"/>
      <c r="J99" s="5"/>
    </row>
    <row r="100" spans="1:10" ht="27">
      <c r="A100" s="15"/>
      <c r="B100" s="5" t="s">
        <v>227</v>
      </c>
      <c r="C100" s="5" t="s">
        <v>13</v>
      </c>
      <c r="D100" s="7" t="s">
        <v>223</v>
      </c>
      <c r="E100" s="5" t="s">
        <v>228</v>
      </c>
      <c r="F100" s="6">
        <v>75.900000000000006</v>
      </c>
      <c r="G100" s="18"/>
      <c r="H100" s="6"/>
      <c r="I100" s="6"/>
      <c r="J100" s="5"/>
    </row>
    <row r="101" spans="1:10" ht="18" customHeight="1">
      <c r="A101" s="15"/>
      <c r="B101" s="5" t="s">
        <v>229</v>
      </c>
      <c r="C101" s="5" t="s">
        <v>19</v>
      </c>
      <c r="D101" s="7" t="s">
        <v>230</v>
      </c>
      <c r="E101" s="5" t="s">
        <v>231</v>
      </c>
      <c r="F101" s="6">
        <v>85.3</v>
      </c>
      <c r="G101" s="16"/>
      <c r="H101" s="6"/>
      <c r="I101" s="6"/>
      <c r="J101" s="5"/>
    </row>
    <row r="102" spans="1:10" ht="18" customHeight="1">
      <c r="A102" s="15"/>
      <c r="B102" s="5" t="s">
        <v>232</v>
      </c>
      <c r="C102" s="5" t="s">
        <v>19</v>
      </c>
      <c r="D102" s="7" t="s">
        <v>230</v>
      </c>
      <c r="E102" s="5" t="s">
        <v>233</v>
      </c>
      <c r="F102" s="6">
        <v>85.2</v>
      </c>
      <c r="G102" s="17"/>
      <c r="H102" s="6"/>
      <c r="I102" s="6"/>
      <c r="J102" s="5"/>
    </row>
    <row r="103" spans="1:10" ht="18" customHeight="1">
      <c r="A103" s="15"/>
      <c r="B103" s="5" t="s">
        <v>234</v>
      </c>
      <c r="C103" s="5" t="s">
        <v>19</v>
      </c>
      <c r="D103" s="7" t="s">
        <v>230</v>
      </c>
      <c r="E103" s="5" t="s">
        <v>235</v>
      </c>
      <c r="F103" s="6">
        <v>84.8</v>
      </c>
      <c r="G103" s="17"/>
      <c r="H103" s="6"/>
      <c r="I103" s="6"/>
      <c r="J103" s="5"/>
    </row>
    <row r="104" spans="1:10" ht="18" customHeight="1">
      <c r="A104" s="15"/>
      <c r="B104" s="5" t="s">
        <v>236</v>
      </c>
      <c r="C104" s="5" t="s">
        <v>13</v>
      </c>
      <c r="D104" s="7" t="s">
        <v>230</v>
      </c>
      <c r="E104" s="5" t="s">
        <v>237</v>
      </c>
      <c r="F104" s="6">
        <v>84.8</v>
      </c>
      <c r="G104" s="18"/>
      <c r="H104" s="6"/>
      <c r="I104" s="6"/>
      <c r="J104" s="5"/>
    </row>
    <row r="105" spans="1:10" ht="18" customHeight="1">
      <c r="A105" s="15"/>
      <c r="B105" s="5" t="s">
        <v>238</v>
      </c>
      <c r="C105" s="5" t="s">
        <v>19</v>
      </c>
      <c r="D105" s="7" t="s">
        <v>239</v>
      </c>
      <c r="E105" s="5" t="s">
        <v>240</v>
      </c>
      <c r="F105" s="6">
        <v>85.2</v>
      </c>
      <c r="G105" s="16"/>
      <c r="H105" s="6"/>
      <c r="I105" s="6"/>
      <c r="J105" s="5"/>
    </row>
    <row r="106" spans="1:10" ht="18" customHeight="1">
      <c r="A106" s="15"/>
      <c r="B106" s="5" t="s">
        <v>241</v>
      </c>
      <c r="C106" s="5" t="s">
        <v>13</v>
      </c>
      <c r="D106" s="7" t="s">
        <v>239</v>
      </c>
      <c r="E106" s="5" t="s">
        <v>242</v>
      </c>
      <c r="F106" s="6">
        <v>81.400000000000006</v>
      </c>
      <c r="G106" s="17"/>
      <c r="H106" s="6"/>
      <c r="I106" s="6"/>
      <c r="J106" s="5"/>
    </row>
    <row r="107" spans="1:10" ht="18" customHeight="1">
      <c r="A107" s="15"/>
      <c r="B107" s="5" t="s">
        <v>243</v>
      </c>
      <c r="C107" s="5" t="s">
        <v>13</v>
      </c>
      <c r="D107" s="7" t="s">
        <v>239</v>
      </c>
      <c r="E107" s="5" t="s">
        <v>244</v>
      </c>
      <c r="F107" s="6">
        <v>81.2</v>
      </c>
      <c r="G107" s="18"/>
      <c r="H107" s="6"/>
      <c r="I107" s="6"/>
      <c r="J107" s="5"/>
    </row>
    <row r="108" spans="1:10" ht="18" customHeight="1">
      <c r="A108" s="15"/>
      <c r="B108" s="5" t="s">
        <v>245</v>
      </c>
      <c r="C108" s="5" t="s">
        <v>13</v>
      </c>
      <c r="D108" s="7" t="s">
        <v>246</v>
      </c>
      <c r="E108" s="5" t="s">
        <v>247</v>
      </c>
      <c r="F108" s="6">
        <v>85.9</v>
      </c>
      <c r="G108" s="16"/>
      <c r="H108" s="6"/>
      <c r="I108" s="6"/>
      <c r="J108" s="5"/>
    </row>
    <row r="109" spans="1:10" ht="18" customHeight="1">
      <c r="A109" s="15"/>
      <c r="B109" s="5" t="s">
        <v>248</v>
      </c>
      <c r="C109" s="5" t="s">
        <v>13</v>
      </c>
      <c r="D109" s="7" t="s">
        <v>246</v>
      </c>
      <c r="E109" s="5" t="s">
        <v>249</v>
      </c>
      <c r="F109" s="6">
        <v>85.3</v>
      </c>
      <c r="G109" s="17"/>
      <c r="H109" s="6"/>
      <c r="I109" s="6"/>
      <c r="J109" s="5"/>
    </row>
    <row r="110" spans="1:10" ht="18" customHeight="1">
      <c r="A110" s="15"/>
      <c r="B110" s="5" t="s">
        <v>250</v>
      </c>
      <c r="C110" s="5" t="s">
        <v>19</v>
      </c>
      <c r="D110" s="7" t="s">
        <v>246</v>
      </c>
      <c r="E110" s="5" t="s">
        <v>251</v>
      </c>
      <c r="F110" s="6">
        <v>84.9</v>
      </c>
      <c r="G110" s="18"/>
      <c r="H110" s="6"/>
      <c r="I110" s="6"/>
      <c r="J110" s="5"/>
    </row>
    <row r="111" spans="1:10" ht="18" customHeight="1">
      <c r="A111" s="15"/>
      <c r="B111" s="5" t="s">
        <v>252</v>
      </c>
      <c r="C111" s="5" t="s">
        <v>19</v>
      </c>
      <c r="D111" s="7" t="s">
        <v>253</v>
      </c>
      <c r="E111" s="5" t="s">
        <v>254</v>
      </c>
      <c r="F111" s="6">
        <v>86.8</v>
      </c>
      <c r="G111" s="16"/>
      <c r="H111" s="6"/>
      <c r="I111" s="6"/>
      <c r="J111" s="5"/>
    </row>
    <row r="112" spans="1:10" ht="18" customHeight="1">
      <c r="A112" s="15"/>
      <c r="B112" s="5" t="s">
        <v>255</v>
      </c>
      <c r="C112" s="5" t="s">
        <v>13</v>
      </c>
      <c r="D112" s="7" t="s">
        <v>253</v>
      </c>
      <c r="E112" s="5" t="s">
        <v>256</v>
      </c>
      <c r="F112" s="6">
        <v>85.8</v>
      </c>
      <c r="G112" s="17"/>
      <c r="H112" s="6"/>
      <c r="I112" s="6"/>
      <c r="J112" s="5"/>
    </row>
    <row r="113" spans="1:10" ht="18" customHeight="1">
      <c r="A113" s="15"/>
      <c r="B113" s="5" t="s">
        <v>257</v>
      </c>
      <c r="C113" s="5" t="s">
        <v>19</v>
      </c>
      <c r="D113" s="7" t="s">
        <v>253</v>
      </c>
      <c r="E113" s="5" t="s">
        <v>258</v>
      </c>
      <c r="F113" s="6">
        <v>85.7</v>
      </c>
      <c r="G113" s="17"/>
      <c r="H113" s="6"/>
      <c r="I113" s="6"/>
      <c r="J113" s="5"/>
    </row>
    <row r="114" spans="1:10" ht="18" customHeight="1">
      <c r="A114" s="15"/>
      <c r="B114" s="5" t="s">
        <v>259</v>
      </c>
      <c r="C114" s="5" t="s">
        <v>19</v>
      </c>
      <c r="D114" s="7" t="s">
        <v>253</v>
      </c>
      <c r="E114" s="5" t="s">
        <v>260</v>
      </c>
      <c r="F114" s="6">
        <v>85.5</v>
      </c>
      <c r="G114" s="17"/>
      <c r="H114" s="6"/>
      <c r="I114" s="6"/>
      <c r="J114" s="5"/>
    </row>
    <row r="115" spans="1:10" ht="18" customHeight="1">
      <c r="A115" s="15"/>
      <c r="B115" s="5" t="s">
        <v>261</v>
      </c>
      <c r="C115" s="5" t="s">
        <v>19</v>
      </c>
      <c r="D115" s="7" t="s">
        <v>253</v>
      </c>
      <c r="E115" s="5" t="s">
        <v>262</v>
      </c>
      <c r="F115" s="6">
        <v>83.9</v>
      </c>
      <c r="G115" s="17"/>
      <c r="H115" s="6"/>
      <c r="I115" s="6"/>
      <c r="J115" s="5"/>
    </row>
    <row r="116" spans="1:10" ht="18" customHeight="1">
      <c r="A116" s="15"/>
      <c r="B116" s="5" t="s">
        <v>263</v>
      </c>
      <c r="C116" s="5" t="s">
        <v>13</v>
      </c>
      <c r="D116" s="7" t="s">
        <v>253</v>
      </c>
      <c r="E116" s="5" t="s">
        <v>264</v>
      </c>
      <c r="F116" s="6">
        <v>83.6</v>
      </c>
      <c r="G116" s="18"/>
      <c r="H116" s="6"/>
      <c r="I116" s="6"/>
      <c r="J116" s="5"/>
    </row>
    <row r="117" spans="1:10" ht="18" customHeight="1">
      <c r="A117" s="15"/>
      <c r="B117" s="5" t="s">
        <v>265</v>
      </c>
      <c r="C117" s="5" t="s">
        <v>13</v>
      </c>
      <c r="D117" s="7" t="s">
        <v>266</v>
      </c>
      <c r="E117" s="5" t="s">
        <v>267</v>
      </c>
      <c r="F117" s="6">
        <v>82.1</v>
      </c>
      <c r="G117" s="16"/>
      <c r="H117" s="6"/>
      <c r="I117" s="6"/>
      <c r="J117" s="5"/>
    </row>
    <row r="118" spans="1:10" ht="18" customHeight="1">
      <c r="A118" s="15"/>
      <c r="B118" s="5" t="s">
        <v>268</v>
      </c>
      <c r="C118" s="5" t="s">
        <v>19</v>
      </c>
      <c r="D118" s="7" t="s">
        <v>266</v>
      </c>
      <c r="E118" s="5" t="s">
        <v>269</v>
      </c>
      <c r="F118" s="6">
        <v>82</v>
      </c>
      <c r="G118" s="17"/>
      <c r="H118" s="6"/>
      <c r="I118" s="6"/>
      <c r="J118" s="5"/>
    </row>
    <row r="119" spans="1:10" ht="18" customHeight="1">
      <c r="A119" s="15"/>
      <c r="B119" s="5" t="s">
        <v>270</v>
      </c>
      <c r="C119" s="5" t="s">
        <v>13</v>
      </c>
      <c r="D119" s="7" t="s">
        <v>266</v>
      </c>
      <c r="E119" s="5" t="s">
        <v>271</v>
      </c>
      <c r="F119" s="6">
        <v>81.8</v>
      </c>
      <c r="G119" s="17"/>
      <c r="H119" s="6"/>
      <c r="I119" s="6"/>
      <c r="J119" s="5"/>
    </row>
    <row r="120" spans="1:10" ht="18" customHeight="1">
      <c r="A120" s="15"/>
      <c r="B120" s="5" t="s">
        <v>272</v>
      </c>
      <c r="C120" s="5" t="s">
        <v>19</v>
      </c>
      <c r="D120" s="7" t="s">
        <v>266</v>
      </c>
      <c r="E120" s="5" t="s">
        <v>273</v>
      </c>
      <c r="F120" s="6">
        <v>81.2</v>
      </c>
      <c r="G120" s="17"/>
      <c r="H120" s="6"/>
      <c r="I120" s="6"/>
      <c r="J120" s="5"/>
    </row>
    <row r="121" spans="1:10" ht="18" customHeight="1">
      <c r="A121" s="15"/>
      <c r="B121" s="5" t="s">
        <v>274</v>
      </c>
      <c r="C121" s="5" t="s">
        <v>13</v>
      </c>
      <c r="D121" s="7" t="s">
        <v>266</v>
      </c>
      <c r="E121" s="5" t="s">
        <v>275</v>
      </c>
      <c r="F121" s="6">
        <v>80.5</v>
      </c>
      <c r="G121" s="17"/>
      <c r="H121" s="6"/>
      <c r="I121" s="6"/>
      <c r="J121" s="5"/>
    </row>
    <row r="122" spans="1:10" ht="18" customHeight="1">
      <c r="A122" s="15"/>
      <c r="B122" s="5" t="s">
        <v>276</v>
      </c>
      <c r="C122" s="5" t="s">
        <v>19</v>
      </c>
      <c r="D122" s="7" t="s">
        <v>266</v>
      </c>
      <c r="E122" s="8" t="s">
        <v>277</v>
      </c>
      <c r="F122" s="6">
        <v>80.099999999999994</v>
      </c>
      <c r="G122" s="18"/>
      <c r="H122" s="6"/>
      <c r="I122" s="6"/>
      <c r="J122" s="5"/>
    </row>
  </sheetData>
  <autoFilter ref="A2:J122"/>
  <mergeCells count="24">
    <mergeCell ref="G108:G110"/>
    <mergeCell ref="G111:G116"/>
    <mergeCell ref="G117:G122"/>
    <mergeCell ref="G79:G87"/>
    <mergeCell ref="G88:G90"/>
    <mergeCell ref="G91:G100"/>
    <mergeCell ref="G101:G104"/>
    <mergeCell ref="G105:G107"/>
    <mergeCell ref="A1:J1"/>
    <mergeCell ref="A3:A30"/>
    <mergeCell ref="A31:A60"/>
    <mergeCell ref="A61:A90"/>
    <mergeCell ref="A91:A122"/>
    <mergeCell ref="G3:G12"/>
    <mergeCell ref="G13:G18"/>
    <mergeCell ref="G19:G21"/>
    <mergeCell ref="G22:G24"/>
    <mergeCell ref="G25:G27"/>
    <mergeCell ref="G28:G30"/>
    <mergeCell ref="G31:G39"/>
    <mergeCell ref="G40:G51"/>
    <mergeCell ref="G52:G57"/>
    <mergeCell ref="G58:G60"/>
    <mergeCell ref="G61:G78"/>
  </mergeCells>
  <phoneticPr fontId="6" type="noConversion"/>
  <pageMargins left="0.31496062992126" right="0.118110236220472" top="0.74803149606299202" bottom="0.74803149606299202" header="0.31496062992126" footer="0.3149606299212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C10" sqref="C10"/>
    </sheetView>
  </sheetViews>
  <sheetFormatPr defaultColWidth="9" defaultRowHeight="13.5"/>
  <cols>
    <col min="1" max="1" width="8.375" customWidth="1"/>
    <col min="2" max="2" width="6.25" customWidth="1"/>
    <col min="3" max="3" width="24.5" style="1" customWidth="1"/>
    <col min="4" max="4" width="14.25" customWidth="1"/>
    <col min="5" max="5" width="7.125" customWidth="1"/>
    <col min="6" max="6" width="8.125" customWidth="1"/>
    <col min="7" max="7" width="7.875" customWidth="1"/>
    <col min="8" max="8" width="8.375" customWidth="1"/>
    <col min="9" max="9" width="7.25" customWidth="1"/>
    <col min="10" max="10" width="6.75" customWidth="1"/>
  </cols>
  <sheetData>
    <row r="1" spans="1:10">
      <c r="A1" s="20" t="s">
        <v>284</v>
      </c>
    </row>
    <row r="2" spans="1:10" ht="27" customHeight="1">
      <c r="A2" s="19" t="s">
        <v>283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34.5" customHeight="1">
      <c r="A3" s="4" t="s">
        <v>2</v>
      </c>
      <c r="B3" s="4" t="s">
        <v>3</v>
      </c>
      <c r="C3" s="3" t="s">
        <v>4</v>
      </c>
      <c r="D3" s="4" t="s">
        <v>5</v>
      </c>
      <c r="E3" s="3" t="s">
        <v>6</v>
      </c>
      <c r="F3" s="10" t="s">
        <v>281</v>
      </c>
      <c r="G3" s="21" t="s">
        <v>278</v>
      </c>
      <c r="H3" s="10" t="s">
        <v>282</v>
      </c>
      <c r="I3" s="21" t="s">
        <v>279</v>
      </c>
      <c r="J3" s="9" t="s">
        <v>280</v>
      </c>
    </row>
    <row r="4" spans="1:10">
      <c r="A4" s="22" t="s">
        <v>255</v>
      </c>
      <c r="B4" s="22" t="s">
        <v>13</v>
      </c>
      <c r="C4" s="23" t="s">
        <v>253</v>
      </c>
      <c r="D4" s="22" t="s">
        <v>256</v>
      </c>
      <c r="E4" s="24">
        <v>85.8</v>
      </c>
      <c r="F4" s="25">
        <f t="shared" ref="F4:F14" si="0">E4*0.5</f>
        <v>42.9</v>
      </c>
      <c r="G4" s="25">
        <v>87.2</v>
      </c>
      <c r="H4" s="25">
        <f t="shared" ref="H4:H8" si="1">G4*0.5</f>
        <v>43.6</v>
      </c>
      <c r="I4" s="26">
        <f t="shared" ref="I4:I8" si="2">F4+H4</f>
        <v>86.5</v>
      </c>
      <c r="J4" s="27"/>
    </row>
    <row r="5" spans="1:10">
      <c r="A5" s="22" t="s">
        <v>261</v>
      </c>
      <c r="B5" s="22" t="s">
        <v>19</v>
      </c>
      <c r="C5" s="23" t="s">
        <v>253</v>
      </c>
      <c r="D5" s="22" t="s">
        <v>262</v>
      </c>
      <c r="E5" s="24">
        <v>83.9</v>
      </c>
      <c r="F5" s="25">
        <f t="shared" si="0"/>
        <v>41.95</v>
      </c>
      <c r="G5" s="25">
        <v>87.6</v>
      </c>
      <c r="H5" s="25">
        <f t="shared" si="1"/>
        <v>43.8</v>
      </c>
      <c r="I5" s="26">
        <f t="shared" si="2"/>
        <v>85.75</v>
      </c>
      <c r="J5" s="27"/>
    </row>
    <row r="6" spans="1:10">
      <c r="A6" s="22" t="s">
        <v>48</v>
      </c>
      <c r="B6" s="22" t="s">
        <v>19</v>
      </c>
      <c r="C6" s="23" t="s">
        <v>49</v>
      </c>
      <c r="D6" s="22" t="s">
        <v>50</v>
      </c>
      <c r="E6" s="24">
        <v>84.8</v>
      </c>
      <c r="F6" s="25">
        <f t="shared" si="0"/>
        <v>42.4</v>
      </c>
      <c r="G6" s="25">
        <v>91.6</v>
      </c>
      <c r="H6" s="25">
        <f t="shared" si="1"/>
        <v>45.8</v>
      </c>
      <c r="I6" s="26">
        <f t="shared" si="2"/>
        <v>88.199999999999989</v>
      </c>
      <c r="J6" s="27"/>
    </row>
    <row r="7" spans="1:10">
      <c r="A7" s="22" t="s">
        <v>268</v>
      </c>
      <c r="B7" s="22" t="s">
        <v>19</v>
      </c>
      <c r="C7" s="23" t="s">
        <v>266</v>
      </c>
      <c r="D7" s="22" t="s">
        <v>269</v>
      </c>
      <c r="E7" s="24">
        <v>82</v>
      </c>
      <c r="F7" s="25">
        <f t="shared" si="0"/>
        <v>41</v>
      </c>
      <c r="G7" s="25">
        <v>92.4</v>
      </c>
      <c r="H7" s="25">
        <f t="shared" si="1"/>
        <v>46.2</v>
      </c>
      <c r="I7" s="26">
        <f t="shared" si="2"/>
        <v>87.2</v>
      </c>
      <c r="J7" s="27"/>
    </row>
    <row r="8" spans="1:10">
      <c r="A8" s="22" t="s">
        <v>272</v>
      </c>
      <c r="B8" s="22" t="s">
        <v>19</v>
      </c>
      <c r="C8" s="23" t="s">
        <v>266</v>
      </c>
      <c r="D8" s="22" t="s">
        <v>273</v>
      </c>
      <c r="E8" s="24">
        <v>81.2</v>
      </c>
      <c r="F8" s="25">
        <f t="shared" si="0"/>
        <v>40.6</v>
      </c>
      <c r="G8" s="25">
        <v>89</v>
      </c>
      <c r="H8" s="25">
        <f t="shared" si="1"/>
        <v>44.5</v>
      </c>
      <c r="I8" s="26">
        <f t="shared" si="2"/>
        <v>85.1</v>
      </c>
      <c r="J8" s="27"/>
    </row>
    <row r="9" spans="1:10">
      <c r="A9" s="22" t="s">
        <v>238</v>
      </c>
      <c r="B9" s="22" t="s">
        <v>19</v>
      </c>
      <c r="C9" s="23" t="s">
        <v>239</v>
      </c>
      <c r="D9" s="22" t="s">
        <v>240</v>
      </c>
      <c r="E9" s="24">
        <v>85.2</v>
      </c>
      <c r="F9" s="25">
        <f t="shared" si="0"/>
        <v>42.6</v>
      </c>
      <c r="G9" s="25">
        <v>89.6</v>
      </c>
      <c r="H9" s="25">
        <f t="shared" ref="H9:H21" si="3">G9*0.5</f>
        <v>44.8</v>
      </c>
      <c r="I9" s="26">
        <f t="shared" ref="I9:I21" si="4">F9+H9</f>
        <v>87.4</v>
      </c>
      <c r="J9" s="27"/>
    </row>
    <row r="10" spans="1:10">
      <c r="A10" s="22" t="s">
        <v>236</v>
      </c>
      <c r="B10" s="22" t="s">
        <v>13</v>
      </c>
      <c r="C10" s="23" t="s">
        <v>230</v>
      </c>
      <c r="D10" s="22" t="s">
        <v>237</v>
      </c>
      <c r="E10" s="24">
        <v>84.8</v>
      </c>
      <c r="F10" s="25">
        <f t="shared" si="0"/>
        <v>42.4</v>
      </c>
      <c r="G10" s="25">
        <v>88</v>
      </c>
      <c r="H10" s="25">
        <f t="shared" si="3"/>
        <v>44</v>
      </c>
      <c r="I10" s="26">
        <f t="shared" si="4"/>
        <v>86.4</v>
      </c>
      <c r="J10" s="27"/>
    </row>
    <row r="11" spans="1:10">
      <c r="A11" s="22" t="s">
        <v>62</v>
      </c>
      <c r="B11" s="22" t="s">
        <v>19</v>
      </c>
      <c r="C11" s="23" t="s">
        <v>63</v>
      </c>
      <c r="D11" s="22" t="s">
        <v>64</v>
      </c>
      <c r="E11" s="24">
        <v>87</v>
      </c>
      <c r="F11" s="25">
        <f t="shared" si="0"/>
        <v>43.5</v>
      </c>
      <c r="G11" s="25">
        <v>93.2</v>
      </c>
      <c r="H11" s="25">
        <f t="shared" si="3"/>
        <v>46.6</v>
      </c>
      <c r="I11" s="26">
        <f t="shared" si="4"/>
        <v>90.1</v>
      </c>
      <c r="J11" s="27"/>
    </row>
    <row r="12" spans="1:10">
      <c r="A12" s="22" t="s">
        <v>248</v>
      </c>
      <c r="B12" s="22" t="s">
        <v>13</v>
      </c>
      <c r="C12" s="23" t="s">
        <v>246</v>
      </c>
      <c r="D12" s="22" t="s">
        <v>249</v>
      </c>
      <c r="E12" s="24">
        <v>85.3</v>
      </c>
      <c r="F12" s="25">
        <f t="shared" si="0"/>
        <v>42.65</v>
      </c>
      <c r="G12" s="25">
        <v>88.8</v>
      </c>
      <c r="H12" s="25">
        <f t="shared" si="3"/>
        <v>44.4</v>
      </c>
      <c r="I12" s="26">
        <f t="shared" si="4"/>
        <v>87.05</v>
      </c>
      <c r="J12" s="27"/>
    </row>
    <row r="13" spans="1:10">
      <c r="A13" s="22" t="s">
        <v>60</v>
      </c>
      <c r="B13" s="22" t="s">
        <v>19</v>
      </c>
      <c r="C13" s="23" t="s">
        <v>56</v>
      </c>
      <c r="D13" s="22" t="s">
        <v>61</v>
      </c>
      <c r="E13" s="24">
        <v>88.2</v>
      </c>
      <c r="F13" s="25">
        <f t="shared" si="0"/>
        <v>44.1</v>
      </c>
      <c r="G13" s="25">
        <v>91</v>
      </c>
      <c r="H13" s="25">
        <f t="shared" si="3"/>
        <v>45.5</v>
      </c>
      <c r="I13" s="26">
        <f t="shared" si="4"/>
        <v>89.6</v>
      </c>
      <c r="J13" s="27"/>
    </row>
    <row r="14" spans="1:10">
      <c r="A14" s="22" t="s">
        <v>84</v>
      </c>
      <c r="B14" s="22" t="s">
        <v>19</v>
      </c>
      <c r="C14" s="23" t="s">
        <v>78</v>
      </c>
      <c r="D14" s="22" t="s">
        <v>85</v>
      </c>
      <c r="E14" s="24">
        <v>85.9</v>
      </c>
      <c r="F14" s="25">
        <f t="shared" si="0"/>
        <v>42.95</v>
      </c>
      <c r="G14" s="25">
        <v>87.260000000000019</v>
      </c>
      <c r="H14" s="25">
        <f t="shared" si="3"/>
        <v>43.63000000000001</v>
      </c>
      <c r="I14" s="26">
        <f t="shared" si="4"/>
        <v>86.580000000000013</v>
      </c>
      <c r="J14" s="27"/>
    </row>
    <row r="15" spans="1:10">
      <c r="A15" s="22" t="s">
        <v>80</v>
      </c>
      <c r="B15" s="22" t="s">
        <v>19</v>
      </c>
      <c r="C15" s="23" t="s">
        <v>78</v>
      </c>
      <c r="D15" s="22" t="s">
        <v>81</v>
      </c>
      <c r="E15" s="24">
        <v>86.7</v>
      </c>
      <c r="F15" s="25">
        <f t="shared" ref="F15:F24" si="5">E15*0.5</f>
        <v>43.35</v>
      </c>
      <c r="G15" s="25">
        <v>83.320000000000007</v>
      </c>
      <c r="H15" s="25">
        <f t="shared" si="3"/>
        <v>41.660000000000004</v>
      </c>
      <c r="I15" s="26">
        <f t="shared" si="4"/>
        <v>85.01</v>
      </c>
      <c r="J15" s="27"/>
    </row>
    <row r="16" spans="1:10">
      <c r="A16" s="22" t="s">
        <v>82</v>
      </c>
      <c r="B16" s="22" t="s">
        <v>19</v>
      </c>
      <c r="C16" s="23" t="s">
        <v>78</v>
      </c>
      <c r="D16" s="22" t="s">
        <v>83</v>
      </c>
      <c r="E16" s="24">
        <v>86.3</v>
      </c>
      <c r="F16" s="25">
        <f t="shared" si="5"/>
        <v>43.15</v>
      </c>
      <c r="G16" s="25">
        <v>83.1</v>
      </c>
      <c r="H16" s="25">
        <f t="shared" si="3"/>
        <v>41.55</v>
      </c>
      <c r="I16" s="26">
        <f t="shared" si="4"/>
        <v>84.699999999999989</v>
      </c>
      <c r="J16" s="27"/>
    </row>
    <row r="17" spans="1:10">
      <c r="A17" s="22" t="s">
        <v>113</v>
      </c>
      <c r="B17" s="22" t="s">
        <v>19</v>
      </c>
      <c r="C17" s="23" t="s">
        <v>97</v>
      </c>
      <c r="D17" s="22" t="s">
        <v>114</v>
      </c>
      <c r="E17" s="24">
        <v>85.6</v>
      </c>
      <c r="F17" s="25">
        <f t="shared" si="5"/>
        <v>42.8</v>
      </c>
      <c r="G17" s="25">
        <v>88.65</v>
      </c>
      <c r="H17" s="25">
        <f t="shared" si="3"/>
        <v>44.325000000000003</v>
      </c>
      <c r="I17" s="26">
        <f t="shared" si="4"/>
        <v>87.125</v>
      </c>
      <c r="J17" s="27"/>
    </row>
    <row r="18" spans="1:10">
      <c r="A18" s="22" t="s">
        <v>107</v>
      </c>
      <c r="B18" s="22" t="s">
        <v>19</v>
      </c>
      <c r="C18" s="23" t="s">
        <v>97</v>
      </c>
      <c r="D18" s="22" t="s">
        <v>108</v>
      </c>
      <c r="E18" s="24">
        <v>85.8</v>
      </c>
      <c r="F18" s="25">
        <f t="shared" si="5"/>
        <v>42.9</v>
      </c>
      <c r="G18" s="25">
        <v>87.179999999999993</v>
      </c>
      <c r="H18" s="25">
        <f t="shared" si="3"/>
        <v>43.589999999999996</v>
      </c>
      <c r="I18" s="26">
        <f t="shared" si="4"/>
        <v>86.49</v>
      </c>
      <c r="J18" s="27"/>
    </row>
    <row r="19" spans="1:10">
      <c r="A19" s="22" t="s">
        <v>101</v>
      </c>
      <c r="B19" s="22" t="s">
        <v>19</v>
      </c>
      <c r="C19" s="23" t="s">
        <v>97</v>
      </c>
      <c r="D19" s="22" t="s">
        <v>102</v>
      </c>
      <c r="E19" s="24">
        <v>87.2</v>
      </c>
      <c r="F19" s="25">
        <f t="shared" si="5"/>
        <v>43.6</v>
      </c>
      <c r="G19" s="25">
        <v>82.27</v>
      </c>
      <c r="H19" s="25">
        <f t="shared" si="3"/>
        <v>41.134999999999998</v>
      </c>
      <c r="I19" s="26">
        <f t="shared" si="4"/>
        <v>84.734999999999999</v>
      </c>
      <c r="J19" s="27"/>
    </row>
    <row r="20" spans="1:10">
      <c r="A20" s="22" t="s">
        <v>105</v>
      </c>
      <c r="B20" s="22" t="s">
        <v>19</v>
      </c>
      <c r="C20" s="23" t="s">
        <v>97</v>
      </c>
      <c r="D20" s="22" t="s">
        <v>106</v>
      </c>
      <c r="E20" s="24">
        <v>85.9</v>
      </c>
      <c r="F20" s="25">
        <f t="shared" si="5"/>
        <v>42.95</v>
      </c>
      <c r="G20" s="25">
        <v>82.96</v>
      </c>
      <c r="H20" s="25">
        <f t="shared" si="3"/>
        <v>41.48</v>
      </c>
      <c r="I20" s="26">
        <f t="shared" si="4"/>
        <v>84.43</v>
      </c>
      <c r="J20" s="27"/>
    </row>
    <row r="21" spans="1:10">
      <c r="A21" s="22" t="s">
        <v>134</v>
      </c>
      <c r="B21" s="22" t="s">
        <v>19</v>
      </c>
      <c r="C21" s="23" t="s">
        <v>135</v>
      </c>
      <c r="D21" s="22" t="s">
        <v>136</v>
      </c>
      <c r="E21" s="24">
        <v>90.5</v>
      </c>
      <c r="F21" s="25">
        <f t="shared" si="5"/>
        <v>45.25</v>
      </c>
      <c r="G21" s="25">
        <v>83.399999999999991</v>
      </c>
      <c r="H21" s="25">
        <f t="shared" si="3"/>
        <v>41.699999999999996</v>
      </c>
      <c r="I21" s="26">
        <f t="shared" si="4"/>
        <v>86.949999999999989</v>
      </c>
      <c r="J21" s="27"/>
    </row>
    <row r="22" spans="1:10">
      <c r="A22" s="22" t="s">
        <v>124</v>
      </c>
      <c r="B22" s="22" t="s">
        <v>19</v>
      </c>
      <c r="C22" s="23" t="s">
        <v>122</v>
      </c>
      <c r="D22" s="22" t="s">
        <v>125</v>
      </c>
      <c r="E22" s="24">
        <v>86.6</v>
      </c>
      <c r="F22" s="25">
        <f t="shared" si="5"/>
        <v>43.3</v>
      </c>
      <c r="G22" s="25">
        <v>84.999999999999972</v>
      </c>
      <c r="H22" s="25">
        <f>G22*0.5</f>
        <v>42.499999999999986</v>
      </c>
      <c r="I22" s="26">
        <f>F22+H22</f>
        <v>85.799999999999983</v>
      </c>
      <c r="J22" s="27"/>
    </row>
    <row r="23" spans="1:10">
      <c r="A23" s="22" t="s">
        <v>121</v>
      </c>
      <c r="B23" s="22" t="s">
        <v>19</v>
      </c>
      <c r="C23" s="23" t="s">
        <v>122</v>
      </c>
      <c r="D23" s="22" t="s">
        <v>123</v>
      </c>
      <c r="E23" s="24">
        <v>88.6</v>
      </c>
      <c r="F23" s="25">
        <f t="shared" si="5"/>
        <v>44.3</v>
      </c>
      <c r="G23" s="25">
        <v>82.22</v>
      </c>
      <c r="H23" s="25">
        <f>G23*0.5</f>
        <v>41.11</v>
      </c>
      <c r="I23" s="26">
        <f>F23+H23</f>
        <v>85.41</v>
      </c>
      <c r="J23" s="27"/>
    </row>
    <row r="24" spans="1:10">
      <c r="A24" s="22" t="s">
        <v>198</v>
      </c>
      <c r="B24" s="22" t="s">
        <v>19</v>
      </c>
      <c r="C24" s="23" t="s">
        <v>199</v>
      </c>
      <c r="D24" s="22" t="s">
        <v>200</v>
      </c>
      <c r="E24" s="24">
        <v>84.5</v>
      </c>
      <c r="F24" s="25">
        <f t="shared" si="5"/>
        <v>42.25</v>
      </c>
      <c r="G24" s="25">
        <v>89.15</v>
      </c>
      <c r="H24" s="25">
        <f t="shared" ref="H24:H27" si="6">G24*0.5</f>
        <v>44.575000000000003</v>
      </c>
      <c r="I24" s="26">
        <f t="shared" ref="I24:I27" si="7">F24+H24</f>
        <v>86.825000000000003</v>
      </c>
      <c r="J24" s="27"/>
    </row>
    <row r="25" spans="1:10">
      <c r="A25" s="22" t="s">
        <v>179</v>
      </c>
      <c r="B25" s="22" t="s">
        <v>19</v>
      </c>
      <c r="C25" s="23" t="s">
        <v>180</v>
      </c>
      <c r="D25" s="22" t="s">
        <v>181</v>
      </c>
      <c r="E25" s="24">
        <v>91</v>
      </c>
      <c r="F25" s="25">
        <f t="shared" ref="F25:F36" si="8">E25*0.5</f>
        <v>45.5</v>
      </c>
      <c r="G25" s="25">
        <v>93.6</v>
      </c>
      <c r="H25" s="25">
        <f t="shared" si="6"/>
        <v>46.8</v>
      </c>
      <c r="I25" s="26">
        <f t="shared" si="7"/>
        <v>92.3</v>
      </c>
      <c r="J25" s="27"/>
    </row>
    <row r="26" spans="1:10">
      <c r="A26" s="22" t="s">
        <v>186</v>
      </c>
      <c r="B26" s="22" t="s">
        <v>19</v>
      </c>
      <c r="C26" s="23" t="s">
        <v>180</v>
      </c>
      <c r="D26" s="22" t="s">
        <v>187</v>
      </c>
      <c r="E26" s="24">
        <v>87.1</v>
      </c>
      <c r="F26" s="25">
        <f t="shared" si="8"/>
        <v>43.55</v>
      </c>
      <c r="G26" s="25">
        <v>90.1</v>
      </c>
      <c r="H26" s="25">
        <f t="shared" si="6"/>
        <v>45.05</v>
      </c>
      <c r="I26" s="26">
        <f t="shared" si="7"/>
        <v>88.6</v>
      </c>
      <c r="J26" s="27"/>
    </row>
    <row r="27" spans="1:10">
      <c r="A27" s="22" t="s">
        <v>194</v>
      </c>
      <c r="B27" s="22" t="s">
        <v>19</v>
      </c>
      <c r="C27" s="23" t="s">
        <v>180</v>
      </c>
      <c r="D27" s="22" t="s">
        <v>195</v>
      </c>
      <c r="E27" s="24">
        <v>85.2</v>
      </c>
      <c r="F27" s="25">
        <f t="shared" si="8"/>
        <v>42.6</v>
      </c>
      <c r="G27" s="25">
        <v>90.9</v>
      </c>
      <c r="H27" s="25">
        <f t="shared" si="6"/>
        <v>45.45</v>
      </c>
      <c r="I27" s="26">
        <f t="shared" si="7"/>
        <v>88.050000000000011</v>
      </c>
      <c r="J27" s="27"/>
    </row>
    <row r="28" spans="1:10">
      <c r="A28" s="22" t="s">
        <v>35</v>
      </c>
      <c r="B28" s="22" t="s">
        <v>13</v>
      </c>
      <c r="C28" s="23" t="s">
        <v>36</v>
      </c>
      <c r="D28" s="22" t="s">
        <v>37</v>
      </c>
      <c r="E28" s="24">
        <v>88</v>
      </c>
      <c r="F28" s="25">
        <f t="shared" si="8"/>
        <v>44</v>
      </c>
      <c r="G28" s="25">
        <v>92.9</v>
      </c>
      <c r="H28" s="25">
        <f t="shared" ref="H28:H43" si="9">G28*0.5</f>
        <v>46.45</v>
      </c>
      <c r="I28" s="26">
        <f t="shared" ref="I28:I43" si="10">F28+H28</f>
        <v>90.45</v>
      </c>
      <c r="J28" s="27"/>
    </row>
    <row r="29" spans="1:10">
      <c r="A29" s="22" t="s">
        <v>42</v>
      </c>
      <c r="B29" s="22" t="s">
        <v>13</v>
      </c>
      <c r="C29" s="23" t="s">
        <v>36</v>
      </c>
      <c r="D29" s="22" t="s">
        <v>43</v>
      </c>
      <c r="E29" s="24">
        <v>83.1</v>
      </c>
      <c r="F29" s="25">
        <f t="shared" si="8"/>
        <v>41.55</v>
      </c>
      <c r="G29" s="25">
        <v>91.9</v>
      </c>
      <c r="H29" s="25">
        <f t="shared" si="9"/>
        <v>45.95</v>
      </c>
      <c r="I29" s="26">
        <f t="shared" si="10"/>
        <v>87.5</v>
      </c>
      <c r="J29" s="27"/>
    </row>
    <row r="30" spans="1:10">
      <c r="A30" s="22" t="s">
        <v>12</v>
      </c>
      <c r="B30" s="22" t="s">
        <v>13</v>
      </c>
      <c r="C30" s="23" t="s">
        <v>14</v>
      </c>
      <c r="D30" s="22" t="s">
        <v>15</v>
      </c>
      <c r="E30" s="24">
        <v>88.8</v>
      </c>
      <c r="F30" s="25">
        <f t="shared" si="8"/>
        <v>44.4</v>
      </c>
      <c r="G30" s="25">
        <v>92.1</v>
      </c>
      <c r="H30" s="25">
        <f t="shared" si="9"/>
        <v>46.05</v>
      </c>
      <c r="I30" s="26">
        <f t="shared" si="10"/>
        <v>90.449999999999989</v>
      </c>
      <c r="J30" s="27"/>
    </row>
    <row r="31" spans="1:10">
      <c r="A31" s="22" t="s">
        <v>18</v>
      </c>
      <c r="B31" s="22" t="s">
        <v>19</v>
      </c>
      <c r="C31" s="23" t="s">
        <v>14</v>
      </c>
      <c r="D31" s="22" t="s">
        <v>20</v>
      </c>
      <c r="E31" s="24">
        <v>87.5</v>
      </c>
      <c r="F31" s="25">
        <f t="shared" si="8"/>
        <v>43.75</v>
      </c>
      <c r="G31" s="25">
        <v>92.2</v>
      </c>
      <c r="H31" s="25">
        <f t="shared" si="9"/>
        <v>46.1</v>
      </c>
      <c r="I31" s="26">
        <f t="shared" si="10"/>
        <v>89.85</v>
      </c>
      <c r="J31" s="27"/>
    </row>
    <row r="32" spans="1:10">
      <c r="A32" s="22" t="s">
        <v>16</v>
      </c>
      <c r="B32" s="22" t="s">
        <v>13</v>
      </c>
      <c r="C32" s="23" t="s">
        <v>14</v>
      </c>
      <c r="D32" s="22" t="s">
        <v>17</v>
      </c>
      <c r="E32" s="24">
        <v>88.5</v>
      </c>
      <c r="F32" s="25">
        <f t="shared" si="8"/>
        <v>44.25</v>
      </c>
      <c r="G32" s="25">
        <v>88.6</v>
      </c>
      <c r="H32" s="25">
        <f t="shared" si="9"/>
        <v>44.3</v>
      </c>
      <c r="I32" s="26">
        <f t="shared" si="10"/>
        <v>88.55</v>
      </c>
      <c r="J32" s="27"/>
    </row>
    <row r="33" spans="1:10">
      <c r="A33" s="22" t="s">
        <v>69</v>
      </c>
      <c r="B33" s="22" t="s">
        <v>19</v>
      </c>
      <c r="C33" s="23" t="s">
        <v>70</v>
      </c>
      <c r="D33" s="22" t="s">
        <v>71</v>
      </c>
      <c r="E33" s="24">
        <v>88.9</v>
      </c>
      <c r="F33" s="25">
        <f t="shared" si="8"/>
        <v>44.45</v>
      </c>
      <c r="G33" s="25">
        <v>91.9</v>
      </c>
      <c r="H33" s="25">
        <f t="shared" si="9"/>
        <v>45.95</v>
      </c>
      <c r="I33" s="26">
        <f t="shared" si="10"/>
        <v>90.4</v>
      </c>
      <c r="J33" s="27"/>
    </row>
    <row r="34" spans="1:10" ht="24">
      <c r="A34" s="22" t="s">
        <v>218</v>
      </c>
      <c r="B34" s="22" t="s">
        <v>13</v>
      </c>
      <c r="C34" s="28" t="s">
        <v>210</v>
      </c>
      <c r="D34" s="22" t="s">
        <v>219</v>
      </c>
      <c r="E34" s="24">
        <v>74.2</v>
      </c>
      <c r="F34" s="25">
        <f t="shared" si="8"/>
        <v>37.1</v>
      </c>
      <c r="G34" s="25">
        <v>86.12</v>
      </c>
      <c r="H34" s="25">
        <f t="shared" si="9"/>
        <v>43.06</v>
      </c>
      <c r="I34" s="26">
        <f t="shared" si="10"/>
        <v>80.16</v>
      </c>
      <c r="J34" s="27"/>
    </row>
    <row r="35" spans="1:10" ht="24">
      <c r="A35" s="22" t="s">
        <v>209</v>
      </c>
      <c r="B35" s="22" t="s">
        <v>13</v>
      </c>
      <c r="C35" s="28" t="s">
        <v>210</v>
      </c>
      <c r="D35" s="22" t="s">
        <v>211</v>
      </c>
      <c r="E35" s="24">
        <v>79.5</v>
      </c>
      <c r="F35" s="25">
        <f>E35*0.5</f>
        <v>39.75</v>
      </c>
      <c r="G35" s="25">
        <v>80.260000000000019</v>
      </c>
      <c r="H35" s="25">
        <f>G35*0.5</f>
        <v>40.13000000000001</v>
      </c>
      <c r="I35" s="26">
        <f>F35+H35</f>
        <v>79.88000000000001</v>
      </c>
      <c r="J35" s="27"/>
    </row>
    <row r="36" spans="1:10" ht="24">
      <c r="A36" s="22" t="s">
        <v>222</v>
      </c>
      <c r="B36" s="22" t="s">
        <v>13</v>
      </c>
      <c r="C36" s="28" t="s">
        <v>223</v>
      </c>
      <c r="D36" s="22" t="s">
        <v>224</v>
      </c>
      <c r="E36" s="24">
        <v>87.5</v>
      </c>
      <c r="F36" s="25">
        <f t="shared" si="8"/>
        <v>43.75</v>
      </c>
      <c r="G36" s="25">
        <v>77.86</v>
      </c>
      <c r="H36" s="25">
        <f t="shared" si="9"/>
        <v>38.93</v>
      </c>
      <c r="I36" s="26">
        <f t="shared" si="10"/>
        <v>82.68</v>
      </c>
      <c r="J36" s="27"/>
    </row>
    <row r="37" spans="1:10" ht="24">
      <c r="A37" s="22" t="s">
        <v>206</v>
      </c>
      <c r="B37" s="22" t="s">
        <v>13</v>
      </c>
      <c r="C37" s="28" t="s">
        <v>207</v>
      </c>
      <c r="D37" s="22" t="s">
        <v>208</v>
      </c>
      <c r="E37" s="24">
        <v>71.599999999999994</v>
      </c>
      <c r="F37" s="25">
        <f t="shared" ref="F37:F43" si="11">E37*0.5</f>
        <v>35.799999999999997</v>
      </c>
      <c r="G37" s="25">
        <v>73.16</v>
      </c>
      <c r="H37" s="25">
        <f t="shared" si="9"/>
        <v>36.58</v>
      </c>
      <c r="I37" s="26">
        <f t="shared" si="10"/>
        <v>72.38</v>
      </c>
      <c r="J37" s="27"/>
    </row>
    <row r="38" spans="1:10">
      <c r="A38" s="22" t="s">
        <v>142</v>
      </c>
      <c r="B38" s="22" t="s">
        <v>19</v>
      </c>
      <c r="C38" s="23" t="s">
        <v>143</v>
      </c>
      <c r="D38" s="22" t="s">
        <v>144</v>
      </c>
      <c r="E38" s="24">
        <v>92.2</v>
      </c>
      <c r="F38" s="25">
        <f t="shared" si="11"/>
        <v>46.1</v>
      </c>
      <c r="G38" s="25">
        <v>83.88</v>
      </c>
      <c r="H38" s="25">
        <f t="shared" si="9"/>
        <v>41.94</v>
      </c>
      <c r="I38" s="26">
        <f t="shared" si="10"/>
        <v>88.039999999999992</v>
      </c>
      <c r="J38" s="27"/>
    </row>
    <row r="39" spans="1:10">
      <c r="A39" s="22" t="s">
        <v>145</v>
      </c>
      <c r="B39" s="22" t="s">
        <v>19</v>
      </c>
      <c r="C39" s="23" t="s">
        <v>143</v>
      </c>
      <c r="D39" s="22" t="s">
        <v>146</v>
      </c>
      <c r="E39" s="24">
        <v>89</v>
      </c>
      <c r="F39" s="25">
        <f t="shared" si="11"/>
        <v>44.5</v>
      </c>
      <c r="G39" s="25">
        <v>83.839999999999989</v>
      </c>
      <c r="H39" s="25">
        <f t="shared" si="9"/>
        <v>41.919999999999995</v>
      </c>
      <c r="I39" s="26">
        <f t="shared" si="10"/>
        <v>86.419999999999987</v>
      </c>
      <c r="J39" s="27"/>
    </row>
    <row r="40" spans="1:10">
      <c r="A40" s="22" t="s">
        <v>173</v>
      </c>
      <c r="B40" s="22" t="s">
        <v>19</v>
      </c>
      <c r="C40" s="23" t="s">
        <v>143</v>
      </c>
      <c r="D40" s="22" t="s">
        <v>174</v>
      </c>
      <c r="E40" s="24">
        <v>86</v>
      </c>
      <c r="F40" s="25">
        <f t="shared" si="11"/>
        <v>43</v>
      </c>
      <c r="G40" s="25">
        <v>86.580000000000013</v>
      </c>
      <c r="H40" s="25">
        <f t="shared" si="9"/>
        <v>43.290000000000006</v>
      </c>
      <c r="I40" s="26">
        <f t="shared" si="10"/>
        <v>86.29</v>
      </c>
      <c r="J40" s="27"/>
    </row>
    <row r="41" spans="1:10">
      <c r="A41" s="22" t="s">
        <v>175</v>
      </c>
      <c r="B41" s="22" t="s">
        <v>19</v>
      </c>
      <c r="C41" s="23" t="s">
        <v>143</v>
      </c>
      <c r="D41" s="22" t="s">
        <v>176</v>
      </c>
      <c r="E41" s="24">
        <v>86</v>
      </c>
      <c r="F41" s="25">
        <f t="shared" si="11"/>
        <v>43</v>
      </c>
      <c r="G41" s="25">
        <v>86.08</v>
      </c>
      <c r="H41" s="25">
        <f t="shared" si="9"/>
        <v>43.04</v>
      </c>
      <c r="I41" s="26">
        <f t="shared" si="10"/>
        <v>86.039999999999992</v>
      </c>
      <c r="J41" s="27"/>
    </row>
    <row r="42" spans="1:10">
      <c r="A42" s="22" t="s">
        <v>147</v>
      </c>
      <c r="B42" s="22" t="s">
        <v>13</v>
      </c>
      <c r="C42" s="23" t="s">
        <v>143</v>
      </c>
      <c r="D42" s="22" t="s">
        <v>148</v>
      </c>
      <c r="E42" s="24">
        <v>87.7</v>
      </c>
      <c r="F42" s="25">
        <f t="shared" si="11"/>
        <v>43.85</v>
      </c>
      <c r="G42" s="25">
        <v>84.000000000000014</v>
      </c>
      <c r="H42" s="25">
        <f t="shared" si="9"/>
        <v>42.000000000000007</v>
      </c>
      <c r="I42" s="26">
        <f t="shared" si="10"/>
        <v>85.850000000000009</v>
      </c>
      <c r="J42" s="27"/>
    </row>
    <row r="43" spans="1:10">
      <c r="A43" s="22" t="s">
        <v>159</v>
      </c>
      <c r="B43" s="22" t="s">
        <v>19</v>
      </c>
      <c r="C43" s="23" t="s">
        <v>143</v>
      </c>
      <c r="D43" s="22" t="s">
        <v>160</v>
      </c>
      <c r="E43" s="24">
        <v>86.3</v>
      </c>
      <c r="F43" s="25">
        <f t="shared" si="11"/>
        <v>43.15</v>
      </c>
      <c r="G43" s="25">
        <v>85.28</v>
      </c>
      <c r="H43" s="25">
        <f t="shared" si="9"/>
        <v>42.64</v>
      </c>
      <c r="I43" s="26">
        <f t="shared" si="10"/>
        <v>85.789999999999992</v>
      </c>
      <c r="J43" s="27"/>
    </row>
  </sheetData>
  <sheetProtection algorithmName="SHA-512" hashValue="GiR52zX8qE2fw0x76VRhM40oJyFxve+w/G8NhiPWC8+dwbhnd0yGHNOnkB+yUA4n/jxMBTePaVSeKjbbr6fl3g==" saltValue="4d60khUm5i3h39M4UwNkmg==" spinCount="100000" sheet="1" objects="1" scenarios="1"/>
  <autoFilter ref="A3:E43"/>
  <sortState ref="A96:K102">
    <sortCondition descending="1" ref="I3:I102"/>
  </sortState>
  <mergeCells count="1">
    <mergeCell ref="A2:J2"/>
  </mergeCells>
  <phoneticPr fontId="6" type="noConversion"/>
  <pageMargins left="0.31496062992126" right="0.118110236220472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总表</vt:lpstr>
      <vt:lpstr>面试成绩、综合成绩</vt:lpstr>
      <vt:lpstr>面试成绩、综合成绩!Print_Titles</vt:lpstr>
      <vt:lpstr>总表!Print_Titles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2023-07-10T01:56:16Z</cp:lastPrinted>
  <dcterms:created xsi:type="dcterms:W3CDTF">2023-06-24T05:45:00Z</dcterms:created>
  <dcterms:modified xsi:type="dcterms:W3CDTF">2023-07-10T02:11:50Z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A0BE8D3C4C4C427D92ABB63FC65CDC9B_13</vt:lpwstr>
  </property>
  <property fmtid="{D5CDD505-2E9C-101B-9397-08002B2CF9AE}" pid="3" name="KSOProductBuildVer">
    <vt:lpwstr>2052-11.1.0.14309</vt:lpwstr>
  </property>
</Properties>
</file>