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943" windowHeight="9504"/>
  </bookViews>
  <sheets>
    <sheet name="Sheet1" sheetId="4" r:id="rId1"/>
  </sheets>
  <definedNames>
    <definedName name="_xlnm._FilterDatabase" localSheetId="0" hidden="1">Sheet1!$A$1:$L$15</definedName>
  </definedNames>
  <calcPr calcId="144525"/>
</workbook>
</file>

<file path=xl/sharedStrings.xml><?xml version="1.0" encoding="utf-8"?>
<sst xmlns="http://schemas.openxmlformats.org/spreadsheetml/2006/main" count="103" uniqueCount="50">
  <si>
    <t>织金县贵州碧云能源建设投资（集团）有限公司2024年面向社会公开招聘工作人员
进入体检人员名单</t>
  </si>
  <si>
    <t>序号</t>
  </si>
  <si>
    <t>姓  名</t>
  </si>
  <si>
    <t>报考公司名称</t>
  </si>
  <si>
    <t>岗位</t>
  </si>
  <si>
    <t>职位
代码</t>
  </si>
  <si>
    <t>准考证号</t>
  </si>
  <si>
    <t>笔试成绩</t>
  </si>
  <si>
    <t>面试成绩</t>
  </si>
  <si>
    <t>证书加分</t>
  </si>
  <si>
    <t>总成绩</t>
  </si>
  <si>
    <t>排名</t>
  </si>
  <si>
    <t>是否进入
体检环节</t>
  </si>
  <si>
    <t>周坤</t>
  </si>
  <si>
    <t>织金县贵州碧云能源建设投资（集团）有限公司</t>
  </si>
  <si>
    <t>01 项目管理人员</t>
  </si>
  <si>
    <t>01</t>
  </si>
  <si>
    <t>1</t>
  </si>
  <si>
    <t>是</t>
  </si>
  <si>
    <t>王浪</t>
  </si>
  <si>
    <t>/</t>
  </si>
  <si>
    <t>2</t>
  </si>
  <si>
    <t>李海江</t>
  </si>
  <si>
    <t>02 项目管理人员</t>
  </si>
  <si>
    <t>02</t>
  </si>
  <si>
    <t>王恒</t>
  </si>
  <si>
    <t>王小华</t>
  </si>
  <si>
    <t>罗永贤</t>
  </si>
  <si>
    <t>03 项目管理人员</t>
  </si>
  <si>
    <t>03</t>
  </si>
  <si>
    <t>3</t>
  </si>
  <si>
    <t>彭丰</t>
  </si>
  <si>
    <t>刘健</t>
  </si>
  <si>
    <t>04 会计</t>
  </si>
  <si>
    <t>04</t>
  </si>
  <si>
    <t>李倩</t>
  </si>
  <si>
    <t>05 出纳</t>
  </si>
  <si>
    <t>05</t>
  </si>
  <si>
    <t>余其蓉</t>
  </si>
  <si>
    <t>07 工作人员</t>
  </si>
  <si>
    <t>07</t>
  </si>
  <si>
    <t>张静</t>
  </si>
  <si>
    <t>09 工作人员</t>
  </si>
  <si>
    <t>09</t>
  </si>
  <si>
    <t>苟琴</t>
  </si>
  <si>
    <t>10 工作人员</t>
  </si>
  <si>
    <t>10</t>
  </si>
  <si>
    <t>陈红</t>
  </si>
  <si>
    <t>11 工作人员</t>
  </si>
  <si>
    <t>11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</si>
</sst>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ajor"/>
    </font>
    <font>
      <b/>
      <sz val="14"/>
      <name val="仿宋_GB2312"/>
      <charset val="134"/>
    </font>
    <font>
      <b/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4" fillId="5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7" fillId="0" borderId="8" applyNumberFormat="0" applyFill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5" fillId="2" borderId="2" applyNumberFormat="0" applyAlignment="0" applyProtection="0">
      <alignment vertical="center"/>
    </xf>
    <xf numFmtId="0" fontId="12" fillId="2" borderId="5" applyNumberFormat="0" applyAlignment="0" applyProtection="0">
      <alignment vertical="center"/>
    </xf>
    <xf numFmtId="0" fontId="21" fillId="16" borderId="9" applyNumberFormat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shrinkToFit="1"/>
      <protection hidden="1"/>
    </xf>
    <xf numFmtId="0" fontId="2" fillId="0" borderId="1" xfId="0" applyFont="1" applyFill="1" applyBorder="1" applyAlignment="1" applyProtection="1">
      <alignment horizontal="center" vertical="center" shrinkToFit="1"/>
    </xf>
    <xf numFmtId="0" fontId="3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 applyProtection="1">
      <alignment horizontal="center" vertical="center" wrapText="1" shrinkToFit="1"/>
    </xf>
    <xf numFmtId="0" fontId="2" fillId="0" borderId="1" xfId="0" applyNumberFormat="1" applyFont="1" applyFill="1" applyBorder="1" applyAlignment="1" applyProtection="1">
      <alignment horizontal="center" vertical="center" shrinkToFit="1"/>
      <protection hidden="1"/>
    </xf>
    <xf numFmtId="176" fontId="3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/>
    </xf>
    <xf numFmtId="0" fontId="3" fillId="0" borderId="1" xfId="0" applyFont="1" applyFill="1" applyBorder="1" applyAlignment="1" quotePrefix="1">
      <alignment horizontal="center" vertical="center"/>
    </xf>
    <xf numFmtId="0" fontId="4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"/>
  <sheetViews>
    <sheetView tabSelected="1" workbookViewId="0">
      <selection activeCell="O6" sqref="O6"/>
    </sheetView>
  </sheetViews>
  <sheetFormatPr defaultColWidth="9" defaultRowHeight="14.4"/>
  <cols>
    <col min="1" max="1" width="6.5" customWidth="1"/>
    <col min="3" max="3" width="24.1296296296296" customWidth="1"/>
    <col min="4" max="4" width="16" customWidth="1"/>
    <col min="6" max="6" width="14.3796296296296" customWidth="1"/>
    <col min="7" max="7" width="13.1296296296296" customWidth="1"/>
    <col min="8" max="8" width="13.3796296296296" style="1" customWidth="1"/>
    <col min="9" max="9" width="10.8796296296296" style="2" customWidth="1"/>
    <col min="10" max="10" width="11.5" style="3" customWidth="1"/>
    <col min="11" max="11" width="12.25" customWidth="1"/>
    <col min="12" max="12" width="12.75" customWidth="1"/>
  </cols>
  <sheetData>
    <row r="1" ht="74" customHeight="1" spans="1:12">
      <c r="A1" s="4" t="s">
        <v>0</v>
      </c>
      <c r="B1" s="4"/>
      <c r="C1" s="4"/>
      <c r="D1" s="4"/>
      <c r="E1" s="5"/>
      <c r="F1" s="4"/>
      <c r="G1" s="4"/>
      <c r="H1" s="6"/>
      <c r="I1" s="4"/>
      <c r="J1" s="6"/>
      <c r="K1" s="4"/>
      <c r="L1" s="4"/>
    </row>
    <row r="2" ht="37" customHeight="1" spans="1:12">
      <c r="A2" s="7" t="s">
        <v>1</v>
      </c>
      <c r="B2" s="8" t="s">
        <v>2</v>
      </c>
      <c r="C2" s="9" t="s">
        <v>3</v>
      </c>
      <c r="D2" s="19" t="s">
        <v>4</v>
      </c>
      <c r="E2" s="10" t="s">
        <v>5</v>
      </c>
      <c r="F2" s="11" t="s">
        <v>6</v>
      </c>
      <c r="G2" s="9" t="s">
        <v>7</v>
      </c>
      <c r="H2" s="12" t="s">
        <v>8</v>
      </c>
      <c r="I2" s="9" t="s">
        <v>9</v>
      </c>
      <c r="J2" s="12" t="s">
        <v>10</v>
      </c>
      <c r="K2" s="9" t="s">
        <v>11</v>
      </c>
      <c r="L2" s="17" t="s">
        <v>12</v>
      </c>
    </row>
    <row r="3" ht="30" customHeight="1" spans="1:12">
      <c r="A3" s="13">
        <v>1</v>
      </c>
      <c r="B3" s="20" t="s">
        <v>13</v>
      </c>
      <c r="C3" s="14" t="s">
        <v>14</v>
      </c>
      <c r="D3" s="14" t="s">
        <v>15</v>
      </c>
      <c r="E3" s="15" t="s">
        <v>16</v>
      </c>
      <c r="F3" s="14">
        <v>20240350114</v>
      </c>
      <c r="G3" s="15">
        <v>71.02</v>
      </c>
      <c r="H3" s="16">
        <v>81.33</v>
      </c>
      <c r="I3" s="13">
        <v>3</v>
      </c>
      <c r="J3" s="18">
        <f>(G3*0.6+H3*0.4)+3</f>
        <v>78.144</v>
      </c>
      <c r="K3" s="15" t="s">
        <v>17</v>
      </c>
      <c r="L3" s="13" t="s">
        <v>18</v>
      </c>
    </row>
    <row r="4" ht="30" customHeight="1" spans="1:12">
      <c r="A4" s="13">
        <v>2</v>
      </c>
      <c r="B4" s="20" t="s">
        <v>19</v>
      </c>
      <c r="C4" s="14" t="s">
        <v>14</v>
      </c>
      <c r="D4" s="14" t="s">
        <v>15</v>
      </c>
      <c r="E4" s="15" t="s">
        <v>16</v>
      </c>
      <c r="F4" s="14">
        <v>20240350116</v>
      </c>
      <c r="G4" s="15">
        <v>66.14</v>
      </c>
      <c r="H4" s="16">
        <v>75.33</v>
      </c>
      <c r="I4" s="16" t="s">
        <v>20</v>
      </c>
      <c r="J4" s="18">
        <f>G4*0.6+H4*0.4</f>
        <v>69.816</v>
      </c>
      <c r="K4" s="15" t="s">
        <v>21</v>
      </c>
      <c r="L4" s="13" t="s">
        <v>18</v>
      </c>
    </row>
    <row r="5" ht="30" customHeight="1" spans="1:12">
      <c r="A5" s="13">
        <v>3</v>
      </c>
      <c r="B5" s="20" t="s">
        <v>22</v>
      </c>
      <c r="C5" s="14" t="s">
        <v>14</v>
      </c>
      <c r="D5" s="14" t="s">
        <v>23</v>
      </c>
      <c r="E5" s="15" t="s">
        <v>24</v>
      </c>
      <c r="F5" s="14">
        <v>20240350101</v>
      </c>
      <c r="G5" s="15">
        <v>66.56</v>
      </c>
      <c r="H5" s="16">
        <v>78</v>
      </c>
      <c r="I5" s="16" t="s">
        <v>20</v>
      </c>
      <c r="J5" s="18">
        <f>G5*0.6+H5*0.4</f>
        <v>71.136</v>
      </c>
      <c r="K5" s="15" t="s">
        <v>17</v>
      </c>
      <c r="L5" s="13" t="s">
        <v>18</v>
      </c>
    </row>
    <row r="6" ht="30" customHeight="1" spans="1:12">
      <c r="A6" s="13">
        <v>4</v>
      </c>
      <c r="B6" s="20" t="s">
        <v>25</v>
      </c>
      <c r="C6" s="14" t="s">
        <v>14</v>
      </c>
      <c r="D6" s="14" t="s">
        <v>23</v>
      </c>
      <c r="E6" s="15" t="s">
        <v>24</v>
      </c>
      <c r="F6" s="14">
        <v>20240350207</v>
      </c>
      <c r="G6" s="15">
        <v>60.06</v>
      </c>
      <c r="H6" s="16">
        <v>86.33</v>
      </c>
      <c r="I6" s="16" t="s">
        <v>20</v>
      </c>
      <c r="J6" s="18">
        <f>G6*0.6+H6*0.4</f>
        <v>70.568</v>
      </c>
      <c r="K6" s="15" t="s">
        <v>21</v>
      </c>
      <c r="L6" s="13" t="s">
        <v>18</v>
      </c>
    </row>
    <row r="7" ht="30" customHeight="1" spans="1:12">
      <c r="A7" s="13">
        <v>5</v>
      </c>
      <c r="B7" s="20" t="s">
        <v>26</v>
      </c>
      <c r="C7" s="14" t="s">
        <v>14</v>
      </c>
      <c r="D7" s="14" t="s">
        <v>23</v>
      </c>
      <c r="E7" s="15" t="s">
        <v>24</v>
      </c>
      <c r="F7" s="14">
        <v>20240350202</v>
      </c>
      <c r="G7" s="15">
        <v>62.06</v>
      </c>
      <c r="H7" s="16">
        <v>83.33</v>
      </c>
      <c r="I7" s="16" t="s">
        <v>20</v>
      </c>
      <c r="J7" s="18">
        <f>G7*0.6+H7*0.4</f>
        <v>70.568</v>
      </c>
      <c r="K7" s="15" t="s">
        <v>21</v>
      </c>
      <c r="L7" s="13" t="s">
        <v>18</v>
      </c>
    </row>
    <row r="8" ht="30" customHeight="1" spans="1:12">
      <c r="A8" s="13">
        <v>6</v>
      </c>
      <c r="B8" s="20" t="s">
        <v>27</v>
      </c>
      <c r="C8" s="14" t="s">
        <v>14</v>
      </c>
      <c r="D8" s="14" t="s">
        <v>28</v>
      </c>
      <c r="E8" s="15" t="s">
        <v>29</v>
      </c>
      <c r="F8" s="14">
        <v>20240350106</v>
      </c>
      <c r="G8" s="15">
        <v>67.56</v>
      </c>
      <c r="H8" s="16">
        <v>79</v>
      </c>
      <c r="I8" s="15" t="s">
        <v>30</v>
      </c>
      <c r="J8" s="18">
        <v>75.14</v>
      </c>
      <c r="K8" s="15" t="s">
        <v>17</v>
      </c>
      <c r="L8" s="13" t="s">
        <v>18</v>
      </c>
    </row>
    <row r="9" ht="30" customHeight="1" spans="1:12">
      <c r="A9" s="13">
        <v>7</v>
      </c>
      <c r="B9" s="20" t="s">
        <v>31</v>
      </c>
      <c r="C9" s="14" t="s">
        <v>14</v>
      </c>
      <c r="D9" s="14" t="s">
        <v>28</v>
      </c>
      <c r="E9" s="15" t="s">
        <v>29</v>
      </c>
      <c r="F9" s="14">
        <v>20240350104</v>
      </c>
      <c r="G9" s="15">
        <v>69.78</v>
      </c>
      <c r="H9" s="16">
        <v>74</v>
      </c>
      <c r="I9" s="15" t="s">
        <v>30</v>
      </c>
      <c r="J9" s="18">
        <v>74.47</v>
      </c>
      <c r="K9" s="15" t="s">
        <v>21</v>
      </c>
      <c r="L9" s="13" t="s">
        <v>18</v>
      </c>
    </row>
    <row r="10" ht="30" customHeight="1" spans="1:12">
      <c r="A10" s="13">
        <v>8</v>
      </c>
      <c r="B10" s="20" t="s">
        <v>32</v>
      </c>
      <c r="C10" s="14" t="s">
        <v>14</v>
      </c>
      <c r="D10" s="14" t="s">
        <v>33</v>
      </c>
      <c r="E10" s="15" t="s">
        <v>34</v>
      </c>
      <c r="F10" s="14">
        <v>20240350303</v>
      </c>
      <c r="G10" s="15">
        <v>71.34</v>
      </c>
      <c r="H10" s="16">
        <v>80</v>
      </c>
      <c r="I10" s="16" t="s">
        <v>20</v>
      </c>
      <c r="J10" s="18">
        <f t="shared" ref="J10:J15" si="0">G10*0.6+H10*0.4</f>
        <v>74.804</v>
      </c>
      <c r="K10" s="15" t="s">
        <v>17</v>
      </c>
      <c r="L10" s="13" t="s">
        <v>18</v>
      </c>
    </row>
    <row r="11" ht="30" customHeight="1" spans="1:12">
      <c r="A11" s="13">
        <v>9</v>
      </c>
      <c r="B11" s="20" t="s">
        <v>35</v>
      </c>
      <c r="C11" s="14" t="s">
        <v>14</v>
      </c>
      <c r="D11" s="14" t="s">
        <v>36</v>
      </c>
      <c r="E11" s="15" t="s">
        <v>37</v>
      </c>
      <c r="F11" s="14">
        <v>20240350307</v>
      </c>
      <c r="G11" s="15">
        <v>55.02</v>
      </c>
      <c r="H11" s="16">
        <v>81</v>
      </c>
      <c r="I11" s="16" t="s">
        <v>20</v>
      </c>
      <c r="J11" s="18">
        <f t="shared" si="0"/>
        <v>65.412</v>
      </c>
      <c r="K11" s="15" t="s">
        <v>17</v>
      </c>
      <c r="L11" s="13" t="s">
        <v>18</v>
      </c>
    </row>
    <row r="12" ht="30" customHeight="1" spans="1:12">
      <c r="A12" s="13">
        <v>10</v>
      </c>
      <c r="B12" s="20" t="s">
        <v>38</v>
      </c>
      <c r="C12" s="14" t="s">
        <v>14</v>
      </c>
      <c r="D12" s="14" t="s">
        <v>39</v>
      </c>
      <c r="E12" s="14" t="s">
        <v>40</v>
      </c>
      <c r="F12" s="14">
        <v>20240350510</v>
      </c>
      <c r="G12" s="15">
        <v>73.4</v>
      </c>
      <c r="H12" s="16">
        <v>79</v>
      </c>
      <c r="I12" s="16" t="s">
        <v>20</v>
      </c>
      <c r="J12" s="18">
        <f t="shared" si="0"/>
        <v>75.64</v>
      </c>
      <c r="K12" s="15" t="s">
        <v>17</v>
      </c>
      <c r="L12" s="13" t="s">
        <v>18</v>
      </c>
    </row>
    <row r="13" ht="30" customHeight="1" spans="1:12">
      <c r="A13" s="13">
        <v>11</v>
      </c>
      <c r="B13" s="20" t="s">
        <v>41</v>
      </c>
      <c r="C13" s="14" t="s">
        <v>14</v>
      </c>
      <c r="D13" s="14" t="s">
        <v>42</v>
      </c>
      <c r="E13" s="14" t="s">
        <v>43</v>
      </c>
      <c r="F13" s="14">
        <v>20240350617</v>
      </c>
      <c r="G13" s="15">
        <v>74.93</v>
      </c>
      <c r="H13" s="16">
        <v>84.33</v>
      </c>
      <c r="I13" s="16" t="s">
        <v>20</v>
      </c>
      <c r="J13" s="18">
        <f t="shared" si="0"/>
        <v>78.69</v>
      </c>
      <c r="K13" s="15" t="s">
        <v>17</v>
      </c>
      <c r="L13" s="13" t="s">
        <v>18</v>
      </c>
    </row>
    <row r="14" ht="30" customHeight="1" spans="1:12">
      <c r="A14" s="13">
        <v>12</v>
      </c>
      <c r="B14" s="20" t="s">
        <v>44</v>
      </c>
      <c r="C14" s="14" t="s">
        <v>14</v>
      </c>
      <c r="D14" s="14" t="s">
        <v>45</v>
      </c>
      <c r="E14" s="14" t="s">
        <v>46</v>
      </c>
      <c r="F14" s="14">
        <v>20240350405</v>
      </c>
      <c r="G14" s="15">
        <v>71.4</v>
      </c>
      <c r="H14" s="16">
        <v>77.67</v>
      </c>
      <c r="I14" s="16" t="s">
        <v>20</v>
      </c>
      <c r="J14" s="18">
        <f t="shared" si="0"/>
        <v>73.908</v>
      </c>
      <c r="K14" s="15" t="s">
        <v>17</v>
      </c>
      <c r="L14" s="13" t="s">
        <v>18</v>
      </c>
    </row>
    <row r="15" ht="30" customHeight="1" spans="1:12">
      <c r="A15" s="13">
        <v>13</v>
      </c>
      <c r="B15" s="20" t="s">
        <v>47</v>
      </c>
      <c r="C15" s="14" t="s">
        <v>14</v>
      </c>
      <c r="D15" s="14" t="s">
        <v>48</v>
      </c>
      <c r="E15" s="14" t="s">
        <v>49</v>
      </c>
      <c r="F15" s="14">
        <v>20240350428</v>
      </c>
      <c r="G15" s="15">
        <v>74.47</v>
      </c>
      <c r="H15" s="16">
        <v>78.67</v>
      </c>
      <c r="I15" s="16" t="s">
        <v>20</v>
      </c>
      <c r="J15" s="18">
        <f t="shared" si="0"/>
        <v>76.15</v>
      </c>
      <c r="K15" s="15" t="s">
        <v>17</v>
      </c>
      <c r="L15" s="13" t="s">
        <v>18</v>
      </c>
    </row>
  </sheetData>
  <sortState ref="A35:P40">
    <sortCondition ref="E35:E40"/>
  </sortState>
  <mergeCells count="1">
    <mergeCell ref="A1:L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2022-07-31T06:30:00Z</dcterms:created>
  <dcterms:modified xsi:type="dcterms:W3CDTF">2024-04-02T09:41:09Z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000B79FF60514EBB96DBFBF0A7705379_13</vt:lpwstr>
  </property>
  <property fmtid="{D5CDD505-2E9C-101B-9397-08002B2CF9AE}" pid="3" name="KSOProductBuildVer">
    <vt:lpwstr>2052-10.8.2.7090</vt:lpwstr>
  </property>
  <property fmtid="{D5CDD505-2E9C-101B-9397-08002B2CF9AE}" pid="4" name="KSOReadingLayout">
    <vt:bool>false</vt:bool>
  </property>
</Properties>
</file>