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会计01" sheetId="4" r:id="rId1"/>
    <sheet name="出纳02" sheetId="2" r:id="rId2"/>
    <sheet name="仓管03" sheetId="3" r:id="rId3"/>
  </sheets>
  <definedNames>
    <definedName name="_xlnm._FilterDatabase" localSheetId="0" hidden="1">会计01!$B$3:$N$6</definedName>
    <definedName name="_xlnm._FilterDatabase" localSheetId="1" hidden="1">出纳02!$B$3:$N$6</definedName>
    <definedName name="_xlnm._FilterDatabase" localSheetId="2" hidden="1">仓管03!$B$3:$N$6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<sst xmlns="http://schemas.openxmlformats.org/spreadsheetml/2006/main" count="126" uniqueCount="42">
  <si>
    <t>铜仁市万山区粮油收储有限责任公司2024年公开招聘工作人员面试成绩</t>
  </si>
  <si>
    <t>序号</t>
  </si>
  <si>
    <t>姓名</t>
  </si>
  <si>
    <t>性别</t>
  </si>
  <si>
    <t>报考单位代码</t>
  </si>
  <si>
    <t>报考单位</t>
  </si>
  <si>
    <t>报考岗位代码</t>
  </si>
  <si>
    <t>报考岗位名称</t>
  </si>
  <si>
    <t>准考证号</t>
  </si>
  <si>
    <t>考场号</t>
  </si>
  <si>
    <t>抽签序号</t>
  </si>
  <si>
    <t>笔试成绩</t>
  </si>
  <si>
    <t>面试成绩</t>
  </si>
  <si>
    <t>综合成绩</t>
  </si>
  <si>
    <t>是否进入体检</t>
  </si>
  <si>
    <t>徐莉</t>
  </si>
  <si>
    <t>女</t>
  </si>
  <si>
    <t>TRWS001</t>
  </si>
  <si>
    <t>铜仁市万山区粮油收储有限责任公司</t>
  </si>
  <si>
    <t>01</t>
  </si>
  <si>
    <t>会计</t>
  </si>
  <si>
    <t>05</t>
  </si>
  <si>
    <t>是</t>
  </si>
  <si>
    <t>潘蓉</t>
  </si>
  <si>
    <t>03</t>
  </si>
  <si>
    <t>否</t>
  </si>
  <si>
    <t>江雪</t>
  </si>
  <si>
    <t>李江莲</t>
  </si>
  <si>
    <t>02</t>
  </si>
  <si>
    <t>出纳（兼统计）</t>
  </si>
  <si>
    <t>08</t>
  </si>
  <si>
    <t>田彬</t>
  </si>
  <si>
    <t>男</t>
  </si>
  <si>
    <t>09</t>
  </si>
  <si>
    <t>张星星</t>
  </si>
  <si>
    <t>06</t>
  </si>
  <si>
    <t>赵冰</t>
  </si>
  <si>
    <t>仓储管理员</t>
  </si>
  <si>
    <t>04</t>
  </si>
  <si>
    <t>吴运江</t>
  </si>
  <si>
    <t>姚蝶</t>
  </si>
  <si>
    <t>07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</si>
</sst>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  <numFmt numFmtId="178" formatCode="#,##0.00_ "/>
  </numFmts>
  <fonts count="25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2"/>
      <color theme="1"/>
      <name val="方正小标宋简体"/>
      <charset val="134"/>
    </font>
    <font>
      <sz val="16"/>
      <color theme="1"/>
      <name val="方正小标宋简体"/>
      <charset val="134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8" fontId="4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6"/>
  <sheetViews>
    <sheetView tabSelected="1" zoomScale="90" zoomScaleNormal="90" workbookViewId="0">
      <selection activeCell="G37" sqref="G37"/>
    </sheetView>
  </sheetViews>
  <sheetFormatPr defaultColWidth="8.725" defaultRowHeight="13.5" outlineLevelRow="5"/>
  <cols>
    <col min="1" max="3" width="8.71666666666667" style="1"/>
    <col min="4" max="4" width="19.7166666666667" style="1" customWidth="1"/>
    <col min="5" max="5" width="37.0916666666667" style="1" customWidth="1"/>
    <col min="6" max="6" width="13.4583333333333" style="1" customWidth="1"/>
    <col min="7" max="7" width="23.375" style="1" customWidth="1"/>
    <col min="8" max="10" width="17.5" style="3" customWidth="1"/>
    <col min="11" max="11" width="8.725" style="3"/>
    <col min="12" max="12" width="12.2583333333333" customWidth="1"/>
    <col min="13" max="13" width="12.5" customWidth="1"/>
    <col min="14" max="14" width="13.75" customWidth="1"/>
  </cols>
  <sheetData>
    <row r="1" s="1" customFormat="1" ht="42" customHeight="1" spans="1:1">
      <c r="A1" s="4"/>
    </row>
    <row r="2" s="1" customFormat="1" ht="36" customHeight="1" spans="1:11">
      <c r="A2" s="5" t="s">
        <v>0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="2" customFormat="1" ht="25" customHeight="1" spans="1:14">
      <c r="A3" s="6" t="s">
        <v>1</v>
      </c>
      <c r="B3" s="6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6" t="s">
        <v>8</v>
      </c>
      <c r="I3" s="6" t="s">
        <v>9</v>
      </c>
      <c r="J3" s="6" t="s">
        <v>10</v>
      </c>
      <c r="K3" s="6" t="s">
        <v>11</v>
      </c>
      <c r="L3" s="6" t="s">
        <v>12</v>
      </c>
      <c r="M3" s="6" t="s">
        <v>13</v>
      </c>
      <c r="N3" s="6" t="s">
        <v>14</v>
      </c>
    </row>
    <row r="4" spans="1:14">
      <c r="A4" s="7">
        <v>1</v>
      </c>
      <c r="B4" s="8" t="s">
        <v>15</v>
      </c>
      <c r="C4" s="8" t="s">
        <v>16</v>
      </c>
      <c r="D4" s="8" t="s">
        <v>17</v>
      </c>
      <c r="E4" s="9" t="s">
        <v>18</v>
      </c>
      <c r="F4" s="10" t="s">
        <v>19</v>
      </c>
      <c r="G4" s="8" t="s">
        <v>20</v>
      </c>
      <c r="H4" s="11">
        <v>20240331001</v>
      </c>
      <c r="I4" s="10" t="s">
        <v>19</v>
      </c>
      <c r="J4" s="10" t="s">
        <v>21</v>
      </c>
      <c r="K4" s="14">
        <v>66</v>
      </c>
      <c r="L4" s="12">
        <v>84.73</v>
      </c>
      <c r="M4" s="13">
        <f>(K4*0.5)+(L4*0.5)</f>
        <v>75.365</v>
      </c>
      <c r="N4" s="14" t="s">
        <v>22</v>
      </c>
    </row>
    <row r="5" spans="1:14">
      <c r="A5" s="7">
        <v>2</v>
      </c>
      <c r="B5" s="8" t="s">
        <v>23</v>
      </c>
      <c r="C5" s="8" t="s">
        <v>16</v>
      </c>
      <c r="D5" s="8" t="s">
        <v>17</v>
      </c>
      <c r="E5" s="9" t="s">
        <v>18</v>
      </c>
      <c r="F5" s="10" t="s">
        <v>19</v>
      </c>
      <c r="G5" s="8" t="s">
        <v>20</v>
      </c>
      <c r="H5" s="11">
        <v>20240331003</v>
      </c>
      <c r="I5" s="10" t="s">
        <v>19</v>
      </c>
      <c r="J5" s="10" t="s">
        <v>24</v>
      </c>
      <c r="K5" s="14">
        <v>59</v>
      </c>
      <c r="L5" s="12">
        <v>82.17</v>
      </c>
      <c r="M5" s="13">
        <f>(K5*0.5)+(L5*0.5)</f>
        <v>70.585</v>
      </c>
      <c r="N5" s="14" t="s">
        <v>25</v>
      </c>
    </row>
    <row r="6" spans="1:14">
      <c r="A6" s="7">
        <v>3</v>
      </c>
      <c r="B6" s="8" t="s">
        <v>26</v>
      </c>
      <c r="C6" s="8" t="s">
        <v>16</v>
      </c>
      <c r="D6" s="8" t="s">
        <v>17</v>
      </c>
      <c r="E6" s="9" t="s">
        <v>18</v>
      </c>
      <c r="F6" s="10" t="s">
        <v>19</v>
      </c>
      <c r="G6" s="8" t="s">
        <v>20</v>
      </c>
      <c r="H6" s="11">
        <v>20240331002</v>
      </c>
      <c r="I6" s="10" t="s">
        <v>19</v>
      </c>
      <c r="J6" s="10" t="s">
        <v>19</v>
      </c>
      <c r="K6" s="14">
        <v>60</v>
      </c>
      <c r="L6" s="12">
        <v>75.83</v>
      </c>
      <c r="M6" s="13">
        <f>(K6*0.5)+(L6*0.5)</f>
        <v>67.915</v>
      </c>
      <c r="N6" s="14" t="s">
        <v>25</v>
      </c>
    </row>
  </sheetData>
  <autoFilter ref="B3:N6">
    <sortState ref="B3:N6">
      <sortCondition ref="M3" descending="1"/>
    </sortState>
    <extLst/>
  </autoFilter>
  <mergeCells count="1">
    <mergeCell ref="A2:K2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6"/>
  <sheetViews>
    <sheetView zoomScale="90" zoomScaleNormal="90" workbookViewId="0">
      <selection activeCell="J19" sqref="J19"/>
    </sheetView>
  </sheetViews>
  <sheetFormatPr defaultColWidth="8.725" defaultRowHeight="13.5" outlineLevelRow="5"/>
  <cols>
    <col min="1" max="3" width="8.71666666666667" style="1"/>
    <col min="4" max="4" width="19.7166666666667" style="1" customWidth="1"/>
    <col min="5" max="5" width="37.0916666666667" style="1" customWidth="1"/>
    <col min="6" max="6" width="13.4583333333333" style="1" customWidth="1"/>
    <col min="7" max="7" width="23.375" style="1" customWidth="1"/>
    <col min="8" max="10" width="17.5" style="3" customWidth="1"/>
    <col min="11" max="11" width="8.725" style="3"/>
    <col min="12" max="13" width="12.2583333333333" customWidth="1"/>
    <col min="14" max="14" width="15.6916666666667" customWidth="1"/>
  </cols>
  <sheetData>
    <row r="1" s="1" customFormat="1" ht="42" customHeight="1" spans="1:1">
      <c r="A1" s="4"/>
    </row>
    <row r="2" s="1" customFormat="1" ht="36" customHeight="1" spans="1:11">
      <c r="A2" s="5" t="s">
        <v>0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="2" customFormat="1" ht="25" customHeight="1" spans="1:14">
      <c r="A3" s="6" t="s">
        <v>1</v>
      </c>
      <c r="B3" s="6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6" t="s">
        <v>8</v>
      </c>
      <c r="I3" s="6" t="s">
        <v>9</v>
      </c>
      <c r="J3" s="6" t="s">
        <v>10</v>
      </c>
      <c r="K3" s="6" t="s">
        <v>11</v>
      </c>
      <c r="L3" s="6" t="s">
        <v>12</v>
      </c>
      <c r="M3" s="6" t="s">
        <v>13</v>
      </c>
      <c r="N3" s="6" t="s">
        <v>14</v>
      </c>
    </row>
    <row r="4" spans="1:14">
      <c r="A4" s="7">
        <v>1</v>
      </c>
      <c r="B4" s="8" t="s">
        <v>27</v>
      </c>
      <c r="C4" s="8" t="s">
        <v>16</v>
      </c>
      <c r="D4" s="8" t="s">
        <v>17</v>
      </c>
      <c r="E4" s="9" t="s">
        <v>18</v>
      </c>
      <c r="F4" s="10" t="s">
        <v>28</v>
      </c>
      <c r="G4" s="8" t="s">
        <v>29</v>
      </c>
      <c r="H4" s="11">
        <v>20240331005</v>
      </c>
      <c r="I4" s="10" t="s">
        <v>19</v>
      </c>
      <c r="J4" s="10" t="s">
        <v>30</v>
      </c>
      <c r="K4" s="14">
        <v>60</v>
      </c>
      <c r="L4" s="12">
        <v>78.43</v>
      </c>
      <c r="M4" s="12">
        <f>(K4*0.5)+(L4*0.5)</f>
        <v>69.215</v>
      </c>
      <c r="N4" s="14" t="s">
        <v>22</v>
      </c>
    </row>
    <row r="5" spans="1:14">
      <c r="A5" s="7">
        <v>2</v>
      </c>
      <c r="B5" s="8" t="s">
        <v>31</v>
      </c>
      <c r="C5" s="8" t="s">
        <v>32</v>
      </c>
      <c r="D5" s="8" t="s">
        <v>17</v>
      </c>
      <c r="E5" s="9" t="s">
        <v>18</v>
      </c>
      <c r="F5" s="10" t="s">
        <v>28</v>
      </c>
      <c r="G5" s="8" t="s">
        <v>29</v>
      </c>
      <c r="H5" s="11">
        <v>20240331004</v>
      </c>
      <c r="I5" s="10" t="s">
        <v>19</v>
      </c>
      <c r="J5" s="10" t="s">
        <v>33</v>
      </c>
      <c r="K5" s="7">
        <v>61</v>
      </c>
      <c r="L5" s="15">
        <v>77.27</v>
      </c>
      <c r="M5" s="12">
        <f>(K5*0.5)+(L5*0.5)</f>
        <v>69.135</v>
      </c>
      <c r="N5" s="14" t="s">
        <v>25</v>
      </c>
    </row>
    <row r="6" spans="1:14">
      <c r="A6" s="7">
        <v>3</v>
      </c>
      <c r="B6" s="8" t="s">
        <v>34</v>
      </c>
      <c r="C6" s="8" t="s">
        <v>16</v>
      </c>
      <c r="D6" s="8" t="s">
        <v>17</v>
      </c>
      <c r="E6" s="9" t="s">
        <v>18</v>
      </c>
      <c r="F6" s="10" t="s">
        <v>28</v>
      </c>
      <c r="G6" s="8" t="s">
        <v>29</v>
      </c>
      <c r="H6" s="11">
        <v>20240331006</v>
      </c>
      <c r="I6" s="10" t="s">
        <v>19</v>
      </c>
      <c r="J6" s="10" t="s">
        <v>35</v>
      </c>
      <c r="K6" s="7">
        <v>59</v>
      </c>
      <c r="L6" s="12">
        <v>74.87</v>
      </c>
      <c r="M6" s="12">
        <f>(K6*0.5)+(L6*0.5)</f>
        <v>66.935</v>
      </c>
      <c r="N6" s="14" t="s">
        <v>25</v>
      </c>
    </row>
  </sheetData>
  <autoFilter ref="B3:N6">
    <sortState ref="B3:N6">
      <sortCondition ref="M3" descending="1"/>
    </sortState>
    <extLst/>
  </autoFilter>
  <mergeCells count="1">
    <mergeCell ref="A2:K2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6"/>
  <sheetViews>
    <sheetView zoomScale="90" zoomScaleNormal="90" workbookViewId="0">
      <selection activeCell="D1" sqref="D$1:D$1048576"/>
    </sheetView>
  </sheetViews>
  <sheetFormatPr defaultColWidth="8.725" defaultRowHeight="13.5" outlineLevelRow="5"/>
  <cols>
    <col min="1" max="3" width="8.71666666666667" style="1"/>
    <col min="4" max="4" width="19.7166666666667" style="1" customWidth="1"/>
    <col min="5" max="5" width="37.0916666666667" style="1" customWidth="1"/>
    <col min="6" max="6" width="13.4583333333333" style="1" customWidth="1"/>
    <col min="7" max="7" width="23.375" style="1" customWidth="1"/>
    <col min="8" max="10" width="17.5" style="3" customWidth="1"/>
    <col min="11" max="11" width="8.725" style="3"/>
    <col min="12" max="12" width="12.2583333333333" customWidth="1"/>
    <col min="13" max="13" width="13.475" customWidth="1"/>
    <col min="14" max="14" width="15.4166666666667" customWidth="1"/>
  </cols>
  <sheetData>
    <row r="1" s="1" customFormat="1" ht="42" customHeight="1" spans="1:1">
      <c r="A1" s="4"/>
    </row>
    <row r="2" s="1" customFormat="1" ht="36" customHeight="1" spans="1:11">
      <c r="A2" s="5" t="s">
        <v>0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="2" customFormat="1" ht="25" customHeight="1" spans="1:14">
      <c r="A3" s="6" t="s">
        <v>1</v>
      </c>
      <c r="B3" s="6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6" t="s">
        <v>8</v>
      </c>
      <c r="I3" s="6" t="s">
        <v>9</v>
      </c>
      <c r="J3" s="6" t="s">
        <v>10</v>
      </c>
      <c r="K3" s="6" t="s">
        <v>11</v>
      </c>
      <c r="L3" s="6" t="s">
        <v>12</v>
      </c>
      <c r="M3" s="6" t="s">
        <v>13</v>
      </c>
      <c r="N3" s="6" t="s">
        <v>14</v>
      </c>
    </row>
    <row r="4" spans="1:14">
      <c r="A4" s="7">
        <v>1</v>
      </c>
      <c r="B4" s="8" t="s">
        <v>36</v>
      </c>
      <c r="C4" s="8" t="s">
        <v>16</v>
      </c>
      <c r="D4" s="8" t="s">
        <v>17</v>
      </c>
      <c r="E4" s="9" t="s">
        <v>18</v>
      </c>
      <c r="F4" s="10" t="s">
        <v>24</v>
      </c>
      <c r="G4" s="8" t="s">
        <v>37</v>
      </c>
      <c r="H4" s="11">
        <v>20240331007</v>
      </c>
      <c r="I4" s="10" t="s">
        <v>19</v>
      </c>
      <c r="J4" s="10" t="s">
        <v>38</v>
      </c>
      <c r="K4" s="7">
        <v>67</v>
      </c>
      <c r="L4" s="12">
        <v>75.27</v>
      </c>
      <c r="M4" s="13">
        <f>(K4*0.5)+(L4*0.5)</f>
        <v>71.135</v>
      </c>
      <c r="N4" s="14" t="s">
        <v>22</v>
      </c>
    </row>
    <row r="5" spans="1:14">
      <c r="A5" s="7">
        <v>2</v>
      </c>
      <c r="B5" s="8" t="s">
        <v>39</v>
      </c>
      <c r="C5" s="8" t="s">
        <v>32</v>
      </c>
      <c r="D5" s="8" t="s">
        <v>17</v>
      </c>
      <c r="E5" s="9" t="s">
        <v>18</v>
      </c>
      <c r="F5" s="10" t="s">
        <v>24</v>
      </c>
      <c r="G5" s="8" t="s">
        <v>37</v>
      </c>
      <c r="H5" s="11">
        <v>20240331009</v>
      </c>
      <c r="I5" s="10" t="s">
        <v>19</v>
      </c>
      <c r="J5" s="10" t="s">
        <v>28</v>
      </c>
      <c r="K5" s="7">
        <v>58</v>
      </c>
      <c r="L5" s="12">
        <v>78.97</v>
      </c>
      <c r="M5" s="13">
        <f>(K5*0.5)+(L5*0.5)</f>
        <v>68.485</v>
      </c>
      <c r="N5" s="14" t="s">
        <v>25</v>
      </c>
    </row>
    <row r="6" spans="1:14">
      <c r="A6" s="7">
        <v>3</v>
      </c>
      <c r="B6" s="8" t="s">
        <v>40</v>
      </c>
      <c r="C6" s="8" t="s">
        <v>16</v>
      </c>
      <c r="D6" s="8" t="s">
        <v>17</v>
      </c>
      <c r="E6" s="9" t="s">
        <v>18</v>
      </c>
      <c r="F6" s="10" t="s">
        <v>24</v>
      </c>
      <c r="G6" s="8" t="s">
        <v>37</v>
      </c>
      <c r="H6" s="11">
        <v>20240331008</v>
      </c>
      <c r="I6" s="10" t="s">
        <v>19</v>
      </c>
      <c r="J6" s="10" t="s">
        <v>41</v>
      </c>
      <c r="K6" s="14">
        <v>62</v>
      </c>
      <c r="L6" s="12">
        <v>74.87</v>
      </c>
      <c r="M6" s="13">
        <f>(K6*0.5)+(L6*0.5)</f>
        <v>68.435</v>
      </c>
      <c r="N6" s="14" t="s">
        <v>25</v>
      </c>
    </row>
  </sheetData>
  <autoFilter ref="B3:N6">
    <sortState ref="B3:N6">
      <sortCondition ref="M3" descending="1"/>
    </sortState>
    <extLst/>
  </autoFilter>
  <mergeCells count="1">
    <mergeCell ref="A2:K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会计01</vt:lpstr>
      <vt:lpstr>出纳02</vt:lpstr>
      <vt:lpstr>仓管03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sai半仙</dc:creator>
  <cp:lastModifiedBy>冯江</cp:lastModifiedBy>
  <dcterms:created xsi:type="dcterms:W3CDTF">2023-09-18T01:03:00Z</dcterms:created>
  <dcterms:modified xsi:type="dcterms:W3CDTF">2024-04-01T07:56:42Z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061D707112AE4D638D37C82479C8E5DF_13</vt:lpwstr>
  </property>
  <property fmtid="{D5CDD505-2E9C-101B-9397-08002B2CF9AE}" pid="3" name="KSOProductBuildVer">
    <vt:lpwstr>2052-12.1.0.16388</vt:lpwstr>
  </property>
  <property fmtid="{D5CDD505-2E9C-101B-9397-08002B2CF9AE}" pid="4" name="KSOReadingLayout">
    <vt:bool>true</vt:bool>
  </property>
</Properties>
</file>