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definedNames>
    <definedName name="_xlnm._FilterDatabase" localSheetId="0" hidden="1">Sheet2!$A$3:$M$14</definedName>
    <definedName name="_xlnm._FilterDatabase" localSheetId="1" hidden="1">Sheet3!$A$3:$D$11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<sst xmlns="http://schemas.openxmlformats.org/spreadsheetml/2006/main" count="129" uniqueCount="64">
  <si>
    <t>附件1：</t>
  </si>
  <si>
    <t>贵州苗仙云涧文化旅游有限公司招聘岗位需求表</t>
  </si>
  <si>
    <t>序号</t>
  </si>
  <si>
    <t>引进单位</t>
  </si>
  <si>
    <t>单位性质</t>
  </si>
  <si>
    <t>需求岗位</t>
  </si>
  <si>
    <t>招聘
人数</t>
  </si>
  <si>
    <t>学历</t>
  </si>
  <si>
    <t>专业要求</t>
  </si>
  <si>
    <t>任职要求</t>
  </si>
  <si>
    <t>联系电话</t>
  </si>
  <si>
    <t>电子邮箱</t>
  </si>
  <si>
    <t>引进方式</t>
  </si>
  <si>
    <t>备注</t>
  </si>
  <si>
    <t>贵州苗仙云涧文化旅游发展有限公司</t>
  </si>
  <si>
    <t>国有企业</t>
  </si>
  <si>
    <t>会计       （专业技术岗）</t>
  </si>
  <si>
    <t>大专及以上
（取得相应证书）</t>
  </si>
  <si>
    <t>会计学、财务管理</t>
  </si>
  <si>
    <t>1.财务、会计专业，大专及以上学历并取得相应证书，具有初级会计职称，有中级会计职称及以上者优先；
2.熟悉会计和税务准则和法律法规，熟悉报税流程；
3.擅长账务处理，报表编制，预算管理分析申报纳税，财务数据分析等工作；
4.有全盘账务经验者优先，有代理记账从业经验优先。</t>
  </si>
  <si>
    <t>137092204@qq.com</t>
  </si>
  <si>
    <t>全职</t>
  </si>
  <si>
    <t>出纳       （管理岗）</t>
  </si>
  <si>
    <t>本科及以上
（取得相应证书）</t>
  </si>
  <si>
    <t>不限</t>
  </si>
  <si>
    <t>1.专业不限，本科及以上学历并取得相应证书；
2.熟悉会计、财务等相关知识，熟练掌握办公软件，具有出纳相关经验优先；
3.熟悉税收法律、法规及基本税务操作流程；
4.熟悉常用财务管理工具及常用财务及办公软件。</t>
  </si>
  <si>
    <t>工程部经理</t>
  </si>
  <si>
    <t>建筑工程相关专业</t>
  </si>
  <si>
    <t>1.建筑工程相关专业，本科及以上学历并取得相应证书，具有中级以上职称或二级建造师以上资格证书；
2.从事过施工现场管理、成本控制、合同管理等工作，熟悉招投标相关知识，具有十年以上工作经验优先；
3.具有在公司组建工程部、成控部工作经历，有组织这两个部门工作经历的优先；
4.丰富的专业知识、优秀的组织能力、准确的决策能力、良好的沟通能力、团队领导能力、高度的责任心以及不断学习和进步的态度；
5.具有良好的学习能力和独立解决问题的能力；具备良好的服务意识及团队合作精神;具备良好的协调能力、项目组织协调能力；
6.熟悉工程建设报建流程和建设程序、项目验收流程等；
7.精通工程造价，熟悉对工程分包的相关定价；
8.中共党员优先，具有较强的政治意识；
9.认同公司发展理念，能够保证和公司的发展方向保持一致。</t>
  </si>
  <si>
    <t>工程部专业技术岗人员</t>
  </si>
  <si>
    <t>1.建筑工程相关专业，大专及以上学历并取得相应证书，具有中级以上职称或二级建造师以上资格证书；
2.熟悉施工现场相关业务；
3.能够熟练使用CAD，全站仪、GPS等；
4.具有良好的沟通能力、处事能力，能够协调施工现场相关单位，组织相关单位有序开展工作；
5.具备良好的服务意识及团队合作精神;
6.熟悉项目建设程序、验收程序等；
7.有从事过建设项目负责人经历的优先；
8.熟练掌握办公软件，熟悉建筑工程相关规范。</t>
  </si>
  <si>
    <t>品宣部管理岗人员</t>
  </si>
  <si>
    <t>表演、播音主持等相关专业</t>
  </si>
  <si>
    <t>1.表演、播音主持等相关专业，本科及以上学历并取得相应证书；
2.熟练掌握办公软件，具备优秀的人际沟通、协调和组织能力。
3.有电视台从业经验者优先，具有普通话二甲证书优先。</t>
  </si>
  <si>
    <t>工程部管理岗人员</t>
  </si>
  <si>
    <t>1.专业不限，本科及以上学历并取得相应证书；
2.具备较丰富的文件资料档案处理和管理知识，具有从事工程文员工作经验优先；
3.具有较强的综合分析能力和处理能力，熟悉相关劳动法律条例；
4.具有良好的文字表达能力、计划能力、协调能力，熟练掌握办公软件；
5.工作责任心强，诚信及严谨的办事作风，善于沟通团队组织能力强，乐于接受并认同公司的价值观；
6.有工程类合同整理经验的优先。</t>
  </si>
  <si>
    <t>人力资源部管理岗人员</t>
  </si>
  <si>
    <t>1.专业不限，本科及以上学历并取得相应证书，具有人力资源管理相关工作经验优先；
2.具有较强的综合分析能力和事故处理能力；
3.熟悉相关劳动法律条例，熟练掌握办公软件；
4.具有制度制订能力，有用人、决策能力，善于沟通团队，组织能力强。</t>
  </si>
  <si>
    <t>综合行政部管理岗人员</t>
  </si>
  <si>
    <t>1.专业不限，本科及以上学历并取得相应证书，中共党员优先；
2.有跨部门协调沟通能力，以及团队合作精神，具有行政相关工作经验优先；
3.熟练掌握办公软件，能细致耐心地处理复杂的任务；
4.具备优秀的人际沟通、协调和组织能力，能够有效地管理时间和工作任务，具备一定的紧急事件处理能力；
5.具有高度的责任感，有良好的团队协作和服务意识；                                                                                        
6.具有较强的逻辑思维能力及文字写作功底，能按照规范打印、整理、备档、调用、登记、收回等。</t>
  </si>
  <si>
    <t>投融资部管理岗人员</t>
  </si>
  <si>
    <t>1.专业不限，本科及以上学历并取得相应证书，熟练掌握办公软件；
2.具备良好的沟通能力，从事过投融资类相关工作优先；
3.具有良好的投融资分析能力和判断能力，对企业投融资策划、实施、风险把控有全面的了解；
4.具备金融专业知识，熟练掌握投融资流程和专项业务知识，有良好的职业操守和个人品行。</t>
  </si>
  <si>
    <t>资产管理部管理岗人员</t>
  </si>
  <si>
    <t>1.专业不限，本科及以上学历并取得相应证书，熟练掌握办公软件，具有资产管理相关行业经验优先；
2.具备较强的判断能力和执行能力，能够独立分析解决问题；
3.具有高度的责任感，有良好的团队协作和服务意识。</t>
  </si>
  <si>
    <t>采购部管理岗人员</t>
  </si>
  <si>
    <t>1.专业不限，大专及以上学历并取得相应证书，熟练掌握办公软件；
2.遵守国家法律法规，廉洁奉公，不徇私舞弊，有良好的职业操守和个人品行；
3.坚决执行各项采购工作制度及公司各项规章制度；
4.工作认真负责，具有良好的沟通能力和团队合作精神，具有采购相关工作经验优先。</t>
  </si>
  <si>
    <t>2024年第一批招聘岗位需求人数</t>
  </si>
  <si>
    <t>部门</t>
  </si>
  <si>
    <t>岗位</t>
  </si>
  <si>
    <t>用工计划人数</t>
  </si>
  <si>
    <t>计划第一批招聘人数</t>
  </si>
  <si>
    <t>工程部</t>
  </si>
  <si>
    <t>经理</t>
  </si>
  <si>
    <t>管理岗人员</t>
  </si>
  <si>
    <t>专业技术岗人员</t>
  </si>
  <si>
    <t>财务部</t>
  </si>
  <si>
    <t>会计</t>
  </si>
  <si>
    <t>出纳</t>
  </si>
  <si>
    <t>投融资部</t>
  </si>
  <si>
    <t>资产管理部</t>
  </si>
  <si>
    <t>品宣部</t>
  </si>
  <si>
    <t>采购部</t>
  </si>
  <si>
    <t>综合行政部</t>
  </si>
  <si>
    <t>人力资源部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</si>
</sst>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1"/>
      <name val="微软雅黑"/>
      <charset val="134"/>
    </font>
    <font>
      <b/>
      <sz val="18"/>
      <name val="微软雅黑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8"/>
      <name val="仿宋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709220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60" zoomScaleNormal="60" topLeftCell="A9" workbookViewId="0">
      <selection activeCell="A15" sqref="$A15:$XFD18"/>
    </sheetView>
  </sheetViews>
  <sheetFormatPr defaultColWidth="9" defaultRowHeight="13.5"/>
  <cols>
    <col min="1" max="1" width="6.61666666666667" style="3" customWidth="1"/>
    <col min="2" max="2" width="14.7916666666667" style="3" customWidth="1"/>
    <col min="3" max="3" width="15.5333333333333" style="3" customWidth="1"/>
    <col min="4" max="4" width="22.2083333333333" style="3" customWidth="1"/>
    <col min="5" max="5" width="11" style="3" customWidth="1"/>
    <col min="6" max="6" width="24.6333333333333" style="3" customWidth="1"/>
    <col min="7" max="7" width="15.0333333333333" style="3" customWidth="1"/>
    <col min="8" max="8" width="109.416666666667" style="3" customWidth="1"/>
    <col min="9" max="9" width="19.4416666666667" style="3" customWidth="1"/>
    <col min="10" max="10" width="28.2333333333333" style="3" customWidth="1"/>
    <col min="11" max="11" width="16.5666666666667" style="3" customWidth="1"/>
    <col min="12" max="12" width="11.0666666666667" style="3" customWidth="1"/>
    <col min="13" max="16384" width="9" style="3"/>
  </cols>
  <sheetData>
    <row r="1" s="3" customFormat="1" spans="1:12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="3" customFormat="1" ht="6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52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4" t="s">
        <v>12</v>
      </c>
      <c r="L3" s="9" t="s">
        <v>13</v>
      </c>
    </row>
    <row r="4" s="3" customFormat="1" ht="157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>
        <v>1</v>
      </c>
      <c r="F4" s="10" t="s">
        <v>17</v>
      </c>
      <c r="G4" s="10" t="s">
        <v>18</v>
      </c>
      <c r="H4" s="11" t="s">
        <v>19</v>
      </c>
      <c r="I4" s="10">
        <v>18685956225</v>
      </c>
      <c r="J4" s="10" t="s">
        <v>20</v>
      </c>
      <c r="K4" s="10" t="s">
        <v>21</v>
      </c>
      <c r="L4" s="10"/>
    </row>
    <row r="5" s="3" customFormat="1" ht="127" customHeight="1" spans="1:12">
      <c r="A5" s="10">
        <v>2</v>
      </c>
      <c r="B5" s="10" t="s">
        <v>14</v>
      </c>
      <c r="C5" s="10" t="s">
        <v>15</v>
      </c>
      <c r="D5" s="10" t="s">
        <v>22</v>
      </c>
      <c r="E5" s="10">
        <v>1</v>
      </c>
      <c r="F5" s="10" t="s">
        <v>23</v>
      </c>
      <c r="G5" s="10" t="s">
        <v>24</v>
      </c>
      <c r="H5" s="11" t="s">
        <v>25</v>
      </c>
      <c r="I5" s="10">
        <v>18685956225</v>
      </c>
      <c r="J5" s="10" t="s">
        <v>20</v>
      </c>
      <c r="K5" s="10" t="s">
        <v>21</v>
      </c>
      <c r="L5" s="10"/>
    </row>
    <row r="6" s="4" customFormat="1" ht="315" customHeight="1" spans="1:12">
      <c r="A6" s="10">
        <v>3</v>
      </c>
      <c r="B6" s="10" t="s">
        <v>14</v>
      </c>
      <c r="C6" s="10" t="s">
        <v>15</v>
      </c>
      <c r="D6" s="10" t="s">
        <v>26</v>
      </c>
      <c r="E6" s="10">
        <v>1</v>
      </c>
      <c r="F6" s="10" t="s">
        <v>23</v>
      </c>
      <c r="G6" s="10" t="s">
        <v>27</v>
      </c>
      <c r="H6" s="11" t="s">
        <v>28</v>
      </c>
      <c r="I6" s="10">
        <v>18685956225</v>
      </c>
      <c r="J6" s="10" t="s">
        <v>20</v>
      </c>
      <c r="K6" s="10" t="s">
        <v>21</v>
      </c>
      <c r="L6" s="10"/>
    </row>
    <row r="7" s="4" customFormat="1" ht="247" customHeight="1" spans="1:13">
      <c r="A7" s="10">
        <v>4</v>
      </c>
      <c r="B7" s="10" t="s">
        <v>14</v>
      </c>
      <c r="C7" s="10" t="s">
        <v>15</v>
      </c>
      <c r="D7" s="10" t="s">
        <v>29</v>
      </c>
      <c r="E7" s="10">
        <v>1</v>
      </c>
      <c r="F7" s="10" t="s">
        <v>17</v>
      </c>
      <c r="G7" s="10" t="s">
        <v>27</v>
      </c>
      <c r="H7" s="11" t="s">
        <v>30</v>
      </c>
      <c r="I7" s="10">
        <v>18685956225</v>
      </c>
      <c r="J7" s="10" t="s">
        <v>20</v>
      </c>
      <c r="K7" s="10" t="s">
        <v>21</v>
      </c>
      <c r="L7" s="15"/>
      <c r="M7" s="16"/>
    </row>
    <row r="8" s="4" customFormat="1" ht="98" customHeight="1" spans="1:13">
      <c r="A8" s="10">
        <v>5</v>
      </c>
      <c r="B8" s="10" t="s">
        <v>14</v>
      </c>
      <c r="C8" s="10" t="s">
        <v>15</v>
      </c>
      <c r="D8" s="10" t="s">
        <v>31</v>
      </c>
      <c r="E8" s="10">
        <v>1</v>
      </c>
      <c r="F8" s="10" t="s">
        <v>23</v>
      </c>
      <c r="G8" s="10" t="s">
        <v>32</v>
      </c>
      <c r="H8" s="12" t="s">
        <v>33</v>
      </c>
      <c r="I8" s="10">
        <v>18685956225</v>
      </c>
      <c r="J8" s="10" t="s">
        <v>20</v>
      </c>
      <c r="K8" s="10" t="s">
        <v>21</v>
      </c>
      <c r="L8" s="15"/>
      <c r="M8" s="16"/>
    </row>
    <row r="9" s="4" customFormat="1" ht="177" customHeight="1" spans="1:12">
      <c r="A9" s="10">
        <v>6</v>
      </c>
      <c r="B9" s="10" t="s">
        <v>14</v>
      </c>
      <c r="C9" s="10" t="s">
        <v>15</v>
      </c>
      <c r="D9" s="10" t="s">
        <v>34</v>
      </c>
      <c r="E9" s="10">
        <v>1</v>
      </c>
      <c r="F9" s="10" t="s">
        <v>23</v>
      </c>
      <c r="G9" s="10" t="s">
        <v>24</v>
      </c>
      <c r="H9" s="12" t="s">
        <v>35</v>
      </c>
      <c r="I9" s="10">
        <v>18685956225</v>
      </c>
      <c r="J9" s="10" t="s">
        <v>20</v>
      </c>
      <c r="K9" s="10" t="s">
        <v>21</v>
      </c>
      <c r="L9" s="15"/>
    </row>
    <row r="10" s="4" customFormat="1" ht="140" customHeight="1" spans="1:13">
      <c r="A10" s="10">
        <v>7</v>
      </c>
      <c r="B10" s="10" t="s">
        <v>14</v>
      </c>
      <c r="C10" s="10" t="s">
        <v>15</v>
      </c>
      <c r="D10" s="10" t="s">
        <v>36</v>
      </c>
      <c r="E10" s="10">
        <v>1</v>
      </c>
      <c r="F10" s="10" t="s">
        <v>23</v>
      </c>
      <c r="G10" s="10" t="s">
        <v>24</v>
      </c>
      <c r="H10" s="12" t="s">
        <v>37</v>
      </c>
      <c r="I10" s="10">
        <v>18685956225</v>
      </c>
      <c r="J10" s="10" t="s">
        <v>20</v>
      </c>
      <c r="K10" s="10" t="s">
        <v>21</v>
      </c>
      <c r="L10" s="15"/>
      <c r="M10" s="16"/>
    </row>
    <row r="11" s="4" customFormat="1" ht="205" customHeight="1" spans="1:13">
      <c r="A11" s="10">
        <v>8</v>
      </c>
      <c r="B11" s="10" t="s">
        <v>14</v>
      </c>
      <c r="C11" s="10" t="s">
        <v>15</v>
      </c>
      <c r="D11" s="10" t="s">
        <v>38</v>
      </c>
      <c r="E11" s="10">
        <v>1</v>
      </c>
      <c r="F11" s="10" t="s">
        <v>23</v>
      </c>
      <c r="G11" s="10" t="s">
        <v>24</v>
      </c>
      <c r="H11" s="12" t="s">
        <v>39</v>
      </c>
      <c r="I11" s="10">
        <v>18685956225</v>
      </c>
      <c r="J11" s="10" t="s">
        <v>20</v>
      </c>
      <c r="K11" s="10" t="s">
        <v>21</v>
      </c>
      <c r="L11" s="15"/>
      <c r="M11" s="16"/>
    </row>
    <row r="12" s="4" customFormat="1" ht="158" customHeight="1" spans="1:13">
      <c r="A12" s="10">
        <v>9</v>
      </c>
      <c r="B12" s="10" t="s">
        <v>14</v>
      </c>
      <c r="C12" s="10" t="s">
        <v>15</v>
      </c>
      <c r="D12" s="10" t="s">
        <v>40</v>
      </c>
      <c r="E12" s="10">
        <v>2</v>
      </c>
      <c r="F12" s="10" t="s">
        <v>23</v>
      </c>
      <c r="G12" s="10" t="s">
        <v>24</v>
      </c>
      <c r="H12" s="12" t="s">
        <v>41</v>
      </c>
      <c r="I12" s="10">
        <v>18685956225</v>
      </c>
      <c r="J12" s="10" t="s">
        <v>20</v>
      </c>
      <c r="K12" s="10" t="s">
        <v>21</v>
      </c>
      <c r="L12" s="15"/>
      <c r="M12" s="16"/>
    </row>
    <row r="13" s="4" customFormat="1" ht="128" customHeight="1" spans="1:13">
      <c r="A13" s="10">
        <v>10</v>
      </c>
      <c r="B13" s="10" t="s">
        <v>14</v>
      </c>
      <c r="C13" s="10" t="s">
        <v>15</v>
      </c>
      <c r="D13" s="10" t="s">
        <v>42</v>
      </c>
      <c r="E13" s="10">
        <v>1</v>
      </c>
      <c r="F13" s="10" t="s">
        <v>23</v>
      </c>
      <c r="G13" s="10" t="s">
        <v>24</v>
      </c>
      <c r="H13" s="12" t="s">
        <v>43</v>
      </c>
      <c r="I13" s="10">
        <v>18685956225</v>
      </c>
      <c r="J13" s="10" t="s">
        <v>20</v>
      </c>
      <c r="K13" s="10" t="s">
        <v>21</v>
      </c>
      <c r="L13" s="15"/>
      <c r="M13" s="16"/>
    </row>
    <row r="14" s="4" customFormat="1" ht="138" customHeight="1" spans="1:13">
      <c r="A14" s="10">
        <v>11</v>
      </c>
      <c r="B14" s="10" t="s">
        <v>14</v>
      </c>
      <c r="C14" s="10" t="s">
        <v>15</v>
      </c>
      <c r="D14" s="10" t="s">
        <v>44</v>
      </c>
      <c r="E14" s="10">
        <v>1</v>
      </c>
      <c r="F14" s="10" t="s">
        <v>17</v>
      </c>
      <c r="G14" s="10" t="s">
        <v>24</v>
      </c>
      <c r="H14" s="12" t="s">
        <v>45</v>
      </c>
      <c r="I14" s="10">
        <v>18685956225</v>
      </c>
      <c r="J14" s="10" t="s">
        <v>20</v>
      </c>
      <c r="K14" s="10" t="s">
        <v>21</v>
      </c>
      <c r="L14" s="15"/>
      <c r="M14" s="16"/>
    </row>
    <row r="16" ht="42" customHeight="1" spans="5:6">
      <c r="E16" s="13"/>
      <c r="F16" s="13"/>
    </row>
  </sheetData>
  <mergeCells count="2">
    <mergeCell ref="A2:L2"/>
    <mergeCell ref="E16:F16"/>
  </mergeCells>
  <hyperlinks>
    <hyperlink ref="J4" r:id="rId1" display="137092204@qq.com" tooltip="mailto:137092204@qq.com"/>
    <hyperlink ref="J5" r:id="rId1" display="137092204@qq.com" tooltip="mailto:137092204@qq.com"/>
    <hyperlink ref="J6" r:id="rId1" display="137092204@qq.com" tooltip="mailto:137092204@qq.com"/>
    <hyperlink ref="J7" r:id="rId1" display="137092204@qq.com" tooltip="mailto:137092204@qq.com"/>
    <hyperlink ref="J9" r:id="rId1" display="137092204@qq.com" tooltip="mailto:137092204@qq.com"/>
    <hyperlink ref="J8" r:id="rId1" display="137092204@qq.com" tooltip="mailto:137092204@qq.com"/>
    <hyperlink ref="J10" r:id="rId1" display="137092204@qq.com" tooltip="mailto:137092204@qq.com"/>
    <hyperlink ref="J11" r:id="rId1" display="137092204@qq.com" tooltip="mailto:137092204@qq.com"/>
    <hyperlink ref="J12" r:id="rId1" display="137092204@qq.com" tooltip="mailto:137092204@qq.com"/>
    <hyperlink ref="J13" r:id="rId1" display="137092204@qq.com" tooltip="mailto:137092204@qq.com"/>
    <hyperlink ref="J14" r:id="rId1" display="137092204@qq.com" tooltip="mailto:137092204@qq.com"/>
  </hyperlinks>
  <pageMargins left="0.236111111111111" right="0.118055555555556" top="0.354166666666667" bottom="0.275" header="0.314583333333333" footer="0.314583333333333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" sqref="A1:D15"/>
    </sheetView>
  </sheetViews>
  <sheetFormatPr defaultColWidth="9" defaultRowHeight="13.5" outlineLevelCol="3"/>
  <cols>
    <col min="1" max="1" width="11.125" customWidth="1"/>
    <col min="2" max="3" width="14.75" customWidth="1"/>
    <col min="4" max="4" width="20.25" customWidth="1"/>
  </cols>
  <sheetData>
    <row r="1" spans="1:4">
      <c r="A1" s="1" t="s">
        <v>46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1" t="s">
        <v>47</v>
      </c>
      <c r="B3" s="1" t="s">
        <v>48</v>
      </c>
      <c r="C3" s="1" t="s">
        <v>49</v>
      </c>
      <c r="D3" s="1" t="s">
        <v>50</v>
      </c>
    </row>
    <row r="4" spans="1:4">
      <c r="A4" s="1" t="s">
        <v>51</v>
      </c>
      <c r="B4" s="1" t="s">
        <v>52</v>
      </c>
      <c r="C4" s="1">
        <v>1</v>
      </c>
      <c r="D4" s="1">
        <v>1</v>
      </c>
    </row>
    <row r="5" spans="1:4">
      <c r="A5" s="1" t="s">
        <v>51</v>
      </c>
      <c r="B5" s="1" t="s">
        <v>53</v>
      </c>
      <c r="C5" s="1">
        <v>2</v>
      </c>
      <c r="D5" s="1">
        <v>1</v>
      </c>
    </row>
    <row r="6" spans="1:4">
      <c r="A6" s="1" t="s">
        <v>51</v>
      </c>
      <c r="B6" s="1" t="s">
        <v>54</v>
      </c>
      <c r="C6" s="1">
        <v>1</v>
      </c>
      <c r="D6" s="1">
        <v>1</v>
      </c>
    </row>
    <row r="7" spans="1:4">
      <c r="A7" s="1" t="s">
        <v>55</v>
      </c>
      <c r="B7" s="1" t="s">
        <v>56</v>
      </c>
      <c r="C7" s="1">
        <v>2</v>
      </c>
      <c r="D7" s="1">
        <v>1</v>
      </c>
    </row>
    <row r="8" spans="1:4">
      <c r="A8" s="1" t="s">
        <v>55</v>
      </c>
      <c r="B8" s="1" t="s">
        <v>57</v>
      </c>
      <c r="C8" s="1">
        <v>1</v>
      </c>
      <c r="D8" s="1">
        <v>1</v>
      </c>
    </row>
    <row r="9" spans="1:4">
      <c r="A9" s="1" t="s">
        <v>58</v>
      </c>
      <c r="B9" s="1" t="s">
        <v>53</v>
      </c>
      <c r="C9" s="1">
        <v>3</v>
      </c>
      <c r="D9" s="1">
        <v>1</v>
      </c>
    </row>
    <row r="10" customFormat="1" spans="1:4">
      <c r="A10" s="1" t="s">
        <v>59</v>
      </c>
      <c r="B10" s="1" t="s">
        <v>53</v>
      </c>
      <c r="C10" s="1">
        <v>3</v>
      </c>
      <c r="D10" s="1">
        <v>1</v>
      </c>
    </row>
    <row r="11" customFormat="1" spans="1:4">
      <c r="A11" s="1" t="s">
        <v>60</v>
      </c>
      <c r="B11" s="1" t="s">
        <v>53</v>
      </c>
      <c r="C11" s="1">
        <v>3</v>
      </c>
      <c r="D11" s="1">
        <v>2</v>
      </c>
    </row>
    <row r="12" spans="1:4">
      <c r="A12" s="1" t="s">
        <v>61</v>
      </c>
      <c r="B12" s="1" t="s">
        <v>53</v>
      </c>
      <c r="C12" s="1">
        <v>3</v>
      </c>
      <c r="D12" s="1">
        <v>1</v>
      </c>
    </row>
    <row r="13" customFormat="1" spans="1:4">
      <c r="A13" s="1" t="s">
        <v>62</v>
      </c>
      <c r="B13" s="1" t="s">
        <v>53</v>
      </c>
      <c r="C13" s="1">
        <v>1</v>
      </c>
      <c r="D13" s="1">
        <v>1</v>
      </c>
    </row>
    <row r="14" customFormat="1" spans="1:4">
      <c r="A14" s="1" t="s">
        <v>63</v>
      </c>
      <c r="B14" s="1" t="s">
        <v>53</v>
      </c>
      <c r="C14" s="1">
        <v>1</v>
      </c>
      <c r="D14" s="1">
        <v>1</v>
      </c>
    </row>
    <row r="15" spans="3:4">
      <c r="C15" s="2">
        <f>SUM(C4:C14)</f>
        <v>21</v>
      </c>
      <c r="D15" s="2">
        <f>SUM(D4:D14)</f>
        <v>12</v>
      </c>
    </row>
  </sheetData>
  <mergeCells count="1">
    <mergeCell ref="A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鑫隆[商战者，奇正也]</cp:lastModifiedBy>
  <dcterms:created xsi:type="dcterms:W3CDTF">2023-12-26T07:20:00Z</dcterms:created>
  <dcterms:modified xsi:type="dcterms:W3CDTF">2024-01-29T10:02:08Z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A1C36E58BF8042ED8F9892F5989D7FB6_13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