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<sst xmlns="http://schemas.openxmlformats.org/spreadsheetml/2006/main" count="283" uniqueCount="158">
  <si>
    <t>安顺高新区产业发展有限公司公开招聘工作人员笔试、面试、总成绩
及进入体检人员名单公示</t>
  </si>
  <si>
    <t>序号</t>
  </si>
  <si>
    <t>姓名</t>
  </si>
  <si>
    <t>报考职位</t>
  </si>
  <si>
    <t>职位代码</t>
  </si>
  <si>
    <t>笔试成绩</t>
  </si>
  <si>
    <t>笔试成绩折算（百分制）</t>
  </si>
  <si>
    <t>面试成绩</t>
  </si>
  <si>
    <t>总成绩</t>
  </si>
  <si>
    <t>职位排名</t>
  </si>
  <si>
    <t>是否进入
下一环节</t>
  </si>
  <si>
    <t>备注</t>
  </si>
  <si>
    <t>1</t>
  </si>
  <si>
    <t>肖  颖</t>
  </si>
  <si>
    <t>合规管理岗</t>
  </si>
  <si>
    <t>01</t>
  </si>
  <si>
    <t>116.72</t>
  </si>
  <si>
    <t>57.80</t>
  </si>
  <si>
    <t>是</t>
  </si>
  <si>
    <t/>
  </si>
  <si>
    <t>2</t>
  </si>
  <si>
    <t>陈安杰</t>
  </si>
  <si>
    <t>120.10</t>
  </si>
  <si>
    <t>43.80</t>
  </si>
  <si>
    <t>否</t>
  </si>
  <si>
    <t>3</t>
  </si>
  <si>
    <t>周培荣</t>
  </si>
  <si>
    <t>38.20</t>
  </si>
  <si>
    <t>4</t>
  </si>
  <si>
    <t>徐  雪</t>
  </si>
  <si>
    <t>116.41</t>
  </si>
  <si>
    <t>0</t>
  </si>
  <si>
    <t>面试缺考</t>
  </si>
  <si>
    <t>5</t>
  </si>
  <si>
    <t>王名涛</t>
  </si>
  <si>
    <t>技术管理岗</t>
  </si>
  <si>
    <t>02</t>
  </si>
  <si>
    <t>120.73</t>
  </si>
  <si>
    <t>84.50</t>
  </si>
  <si>
    <t>6</t>
  </si>
  <si>
    <t>顾  源</t>
  </si>
  <si>
    <t>119.82</t>
  </si>
  <si>
    <t>82.30</t>
  </si>
  <si>
    <t>7</t>
  </si>
  <si>
    <t>刘  健</t>
  </si>
  <si>
    <t>128.04</t>
  </si>
  <si>
    <t>78.40</t>
  </si>
  <si>
    <t>8</t>
  </si>
  <si>
    <t>王  勰</t>
  </si>
  <si>
    <t>118.84</t>
  </si>
  <si>
    <t>82.20</t>
  </si>
  <si>
    <t>9</t>
  </si>
  <si>
    <t>冷俊杰</t>
  </si>
  <si>
    <t>122.83</t>
  </si>
  <si>
    <t>80.40</t>
  </si>
  <si>
    <t>10</t>
  </si>
  <si>
    <t>张  威</t>
  </si>
  <si>
    <t>123.56</t>
  </si>
  <si>
    <t>79.80</t>
  </si>
  <si>
    <t>11</t>
  </si>
  <si>
    <t>胡  波</t>
  </si>
  <si>
    <t>121.10</t>
  </si>
  <si>
    <t>78.20</t>
  </si>
  <si>
    <t>12</t>
  </si>
  <si>
    <t>韦应周</t>
  </si>
  <si>
    <t>123.98</t>
  </si>
  <si>
    <t>76.60</t>
  </si>
  <si>
    <t>13</t>
  </si>
  <si>
    <t>王正伦</t>
  </si>
  <si>
    <t>118.33</t>
  </si>
  <si>
    <t>77.30</t>
  </si>
  <si>
    <t>14</t>
  </si>
  <si>
    <t>张  坤</t>
  </si>
  <si>
    <t>117.99</t>
  </si>
  <si>
    <t>70.00</t>
  </si>
  <si>
    <t>15</t>
  </si>
  <si>
    <t>孟燕林</t>
  </si>
  <si>
    <t>融资管理岗</t>
  </si>
  <si>
    <t>03</t>
  </si>
  <si>
    <t>122.54</t>
  </si>
  <si>
    <t>71.80</t>
  </si>
  <si>
    <t>16</t>
  </si>
  <si>
    <t>白  艳</t>
  </si>
  <si>
    <t>121.59</t>
  </si>
  <si>
    <t>71.20</t>
  </si>
  <si>
    <t>17</t>
  </si>
  <si>
    <t>陈  明</t>
  </si>
  <si>
    <t>120.46</t>
  </si>
  <si>
    <t>68.00</t>
  </si>
  <si>
    <t>18</t>
  </si>
  <si>
    <t>谭朝瑞</t>
  </si>
  <si>
    <t>121.40</t>
  </si>
  <si>
    <t>63.60</t>
  </si>
  <si>
    <t>19</t>
  </si>
  <si>
    <t>马巧灵</t>
  </si>
  <si>
    <t>117.49</t>
  </si>
  <si>
    <t>64.00</t>
  </si>
  <si>
    <t>20</t>
  </si>
  <si>
    <t>刘德勇</t>
  </si>
  <si>
    <t>118.74</t>
  </si>
  <si>
    <t>63.40</t>
  </si>
  <si>
    <t>21</t>
  </si>
  <si>
    <t>张家荣</t>
  </si>
  <si>
    <t>123.16</t>
  </si>
  <si>
    <t>59.80</t>
  </si>
  <si>
    <t>22</t>
  </si>
  <si>
    <t>黄文霞</t>
  </si>
  <si>
    <t>118.05</t>
  </si>
  <si>
    <t>59.60</t>
  </si>
  <si>
    <t>23</t>
  </si>
  <si>
    <t>唐洪丽</t>
  </si>
  <si>
    <t>117.24</t>
  </si>
  <si>
    <t>24</t>
  </si>
  <si>
    <t>王  甜</t>
  </si>
  <si>
    <t>116.13</t>
  </si>
  <si>
    <t>25</t>
  </si>
  <si>
    <t>赵钕冰</t>
  </si>
  <si>
    <t>产业管理岗</t>
  </si>
  <si>
    <t>04</t>
  </si>
  <si>
    <t>130.08</t>
  </si>
  <si>
    <t>79.20</t>
  </si>
  <si>
    <t>26</t>
  </si>
  <si>
    <t>尹晓桐</t>
  </si>
  <si>
    <t>128.34</t>
  </si>
  <si>
    <t>77.60</t>
  </si>
  <si>
    <t>27</t>
  </si>
  <si>
    <t>柳  磊</t>
  </si>
  <si>
    <t>133.12</t>
  </si>
  <si>
    <t>72.00</t>
  </si>
  <si>
    <t>28</t>
  </si>
  <si>
    <t>周礼雪</t>
  </si>
  <si>
    <t>127.65</t>
  </si>
  <si>
    <t>68.60</t>
  </si>
  <si>
    <t>29</t>
  </si>
  <si>
    <t>陈小英</t>
  </si>
  <si>
    <t>132.71</t>
  </si>
  <si>
    <t>61.8</t>
  </si>
  <si>
    <t>30</t>
  </si>
  <si>
    <t>潘  越</t>
  </si>
  <si>
    <t>财务管理岗</t>
  </si>
  <si>
    <t>05</t>
  </si>
  <si>
    <t>129.60</t>
  </si>
  <si>
    <t>69.00</t>
  </si>
  <si>
    <t>31</t>
  </si>
  <si>
    <t>杨春维</t>
  </si>
  <si>
    <t>127.92</t>
  </si>
  <si>
    <t>49.80</t>
  </si>
  <si>
    <t>32</t>
  </si>
  <si>
    <t>张湫楚</t>
  </si>
  <si>
    <t>126.77</t>
  </si>
  <si>
    <t>46.60</t>
  </si>
  <si>
    <t>33</t>
  </si>
  <si>
    <t>娄文橙</t>
  </si>
  <si>
    <t>126.66</t>
  </si>
  <si>
    <t>43.60</t>
  </si>
  <si>
    <t>34</t>
  </si>
  <si>
    <t>曹守容</t>
  </si>
  <si>
    <t>131.97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</si>
</sst>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Fill="1" applyAlignment="1" applyProtection="1">
      <alignment vertical="center"/>
      <protection locked="0"/>
    </xf>
    <xf numFmtId="176" fontId="0" fillId="0" borderId="0" xfId="0" applyNumberFormat="1" applyFill="1" applyAlignment="1" applyProtection="1">
      <alignment vertical="center"/>
      <protection locked="0"/>
    </xf>
    <xf numFmtId="177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176" fontId="0" fillId="0" borderId="1" xfId="0" applyNumberFormat="1" applyFont="1" applyFill="1" applyBorder="1" applyAlignment="1" applyProtection="1">
      <alignment horizontal="center" vertical="center"/>
      <protection locked="0"/>
    </xf>
    <xf numFmtId="177" fontId="1" fillId="0" borderId="0" xfId="0" applyNumberFormat="1" applyFont="1" applyFill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 quotePrefix="1">
      <alignment horizontal="center" vertical="center"/>
      <protection locked="0"/>
    </xf>
    <xf numFmtId="176" fontId="0" fillId="0" borderId="1" xfId="0" applyNumberForma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A1" sqref="A1:K1"/>
    </sheetView>
  </sheetViews>
  <sheetFormatPr defaultColWidth="9" defaultRowHeight="50" customHeight="1"/>
  <cols>
    <col min="1" max="1" width="8.375" style="1" customWidth="1"/>
    <col min="2" max="2" width="11" style="1" customWidth="1"/>
    <col min="3" max="3" width="14.625" style="1" customWidth="1"/>
    <col min="4" max="4" width="12.875" style="1" customWidth="1"/>
    <col min="5" max="5" width="13.625" style="2" customWidth="1"/>
    <col min="6" max="6" width="23.375" style="2" customWidth="1"/>
    <col min="7" max="7" width="10.75" style="1" customWidth="1"/>
    <col min="8" max="8" width="10.75" style="2" customWidth="1"/>
    <col min="9" max="9" width="10.75" style="3" customWidth="1"/>
    <col min="10" max="10" width="8.625" style="2" customWidth="1"/>
    <col min="11" max="11" width="15.625" style="1" customWidth="1"/>
    <col min="12" max="16384" width="9" style="1"/>
  </cols>
  <sheetData>
    <row r="1" s="1" customFormat="1" ht="75" customHeight="1" spans="1:11">
      <c r="A1" s="4" t="s">
        <v>0</v>
      </c>
      <c r="B1" s="5"/>
      <c r="C1" s="5"/>
      <c r="D1" s="5"/>
      <c r="E1" s="6"/>
      <c r="F1" s="6"/>
      <c r="G1" s="5"/>
      <c r="H1" s="6"/>
      <c r="I1" s="12"/>
      <c r="J1" s="6"/>
      <c r="K1" s="5"/>
    </row>
    <row r="2" s="1" customFormat="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8" t="s">
        <v>8</v>
      </c>
      <c r="I2" s="13" t="s">
        <v>9</v>
      </c>
      <c r="J2" s="14" t="s">
        <v>10</v>
      </c>
      <c r="K2" s="7" t="s">
        <v>11</v>
      </c>
    </row>
    <row r="3" s="1" customFormat="1" customHeight="1" spans="1:11">
      <c r="A3" s="9" t="s">
        <v>12</v>
      </c>
      <c r="B3" s="16" t="s">
        <v>13</v>
      </c>
      <c r="C3" s="16" t="s">
        <v>14</v>
      </c>
      <c r="D3" s="16" t="s">
        <v>15</v>
      </c>
      <c r="E3" s="17" t="s">
        <v>16</v>
      </c>
      <c r="F3" s="11">
        <f t="shared" ref="F3:F36" si="0">E3/1.5</f>
        <v>77.8133333333333</v>
      </c>
      <c r="G3" s="9" t="s">
        <v>17</v>
      </c>
      <c r="H3" s="10">
        <f t="shared" ref="H3:H36" si="1">F3*0.4+G3*0.6</f>
        <v>65.8053333333333</v>
      </c>
      <c r="I3" s="15">
        <v>1</v>
      </c>
      <c r="J3" s="10" t="s">
        <v>18</v>
      </c>
      <c r="K3" s="16" t="s">
        <v>19</v>
      </c>
    </row>
    <row r="4" s="1" customFormat="1" customHeight="1" spans="1:11">
      <c r="A4" s="9" t="s">
        <v>20</v>
      </c>
      <c r="B4" s="16" t="s">
        <v>21</v>
      </c>
      <c r="C4" s="16" t="s">
        <v>14</v>
      </c>
      <c r="D4" s="16" t="s">
        <v>15</v>
      </c>
      <c r="E4" s="17" t="s">
        <v>22</v>
      </c>
      <c r="F4" s="11">
        <f t="shared" si="0"/>
        <v>80.0666666666667</v>
      </c>
      <c r="G4" s="9" t="s">
        <v>23</v>
      </c>
      <c r="H4" s="10">
        <f t="shared" si="1"/>
        <v>58.3066666666667</v>
      </c>
      <c r="I4" s="15">
        <v>2</v>
      </c>
      <c r="J4" s="10" t="s">
        <v>24</v>
      </c>
      <c r="K4" s="16" t="s">
        <v>19</v>
      </c>
    </row>
    <row r="5" s="1" customFormat="1" customHeight="1" spans="1:11">
      <c r="A5" s="9" t="s">
        <v>25</v>
      </c>
      <c r="B5" s="16" t="s">
        <v>26</v>
      </c>
      <c r="C5" s="16" t="s">
        <v>14</v>
      </c>
      <c r="D5" s="16" t="s">
        <v>15</v>
      </c>
      <c r="E5" s="10">
        <v>120.4</v>
      </c>
      <c r="F5" s="11">
        <f t="shared" si="0"/>
        <v>80.2666666666667</v>
      </c>
      <c r="G5" s="9" t="s">
        <v>27</v>
      </c>
      <c r="H5" s="10">
        <f t="shared" si="1"/>
        <v>55.0266666666667</v>
      </c>
      <c r="I5" s="15">
        <v>3</v>
      </c>
      <c r="J5" s="10" t="s">
        <v>24</v>
      </c>
      <c r="K5" s="16" t="s">
        <v>19</v>
      </c>
    </row>
    <row r="6" s="1" customFormat="1" customHeight="1" spans="1:11">
      <c r="A6" s="9" t="s">
        <v>28</v>
      </c>
      <c r="B6" s="16" t="s">
        <v>29</v>
      </c>
      <c r="C6" s="16" t="s">
        <v>14</v>
      </c>
      <c r="D6" s="16" t="s">
        <v>15</v>
      </c>
      <c r="E6" s="17" t="s">
        <v>30</v>
      </c>
      <c r="F6" s="11">
        <f t="shared" si="0"/>
        <v>77.6066666666667</v>
      </c>
      <c r="G6" s="9" t="s">
        <v>31</v>
      </c>
      <c r="H6" s="10">
        <f t="shared" si="1"/>
        <v>31.0426666666667</v>
      </c>
      <c r="I6" s="15">
        <v>4</v>
      </c>
      <c r="J6" s="10" t="s">
        <v>24</v>
      </c>
      <c r="K6" s="9" t="s">
        <v>32</v>
      </c>
    </row>
    <row r="7" s="1" customFormat="1" customHeight="1" spans="1:11">
      <c r="A7" s="9" t="s">
        <v>33</v>
      </c>
      <c r="B7" s="16" t="s">
        <v>34</v>
      </c>
      <c r="C7" s="16" t="s">
        <v>35</v>
      </c>
      <c r="D7" s="16" t="s">
        <v>36</v>
      </c>
      <c r="E7" s="17" t="s">
        <v>37</v>
      </c>
      <c r="F7" s="11">
        <f t="shared" si="0"/>
        <v>80.4866666666667</v>
      </c>
      <c r="G7" s="9" t="s">
        <v>38</v>
      </c>
      <c r="H7" s="10">
        <f t="shared" si="1"/>
        <v>82.8946666666667</v>
      </c>
      <c r="I7" s="15">
        <v>1</v>
      </c>
      <c r="J7" s="10" t="s">
        <v>18</v>
      </c>
      <c r="K7" s="16" t="s">
        <v>19</v>
      </c>
    </row>
    <row r="8" s="1" customFormat="1" customHeight="1" spans="1:11">
      <c r="A8" s="9" t="s">
        <v>39</v>
      </c>
      <c r="B8" s="16" t="s">
        <v>40</v>
      </c>
      <c r="C8" s="16" t="s">
        <v>35</v>
      </c>
      <c r="D8" s="16" t="s">
        <v>36</v>
      </c>
      <c r="E8" s="17" t="s">
        <v>41</v>
      </c>
      <c r="F8" s="11">
        <f t="shared" si="0"/>
        <v>79.88</v>
      </c>
      <c r="G8" s="9" t="s">
        <v>42</v>
      </c>
      <c r="H8" s="10">
        <f t="shared" si="1"/>
        <v>81.332</v>
      </c>
      <c r="I8" s="15">
        <v>2</v>
      </c>
      <c r="J8" s="10" t="s">
        <v>18</v>
      </c>
      <c r="K8" s="16" t="s">
        <v>19</v>
      </c>
    </row>
    <row r="9" s="1" customFormat="1" customHeight="1" spans="1:11">
      <c r="A9" s="9" t="s">
        <v>43</v>
      </c>
      <c r="B9" s="16" t="s">
        <v>44</v>
      </c>
      <c r="C9" s="16" t="s">
        <v>35</v>
      </c>
      <c r="D9" s="16" t="s">
        <v>36</v>
      </c>
      <c r="E9" s="17" t="s">
        <v>45</v>
      </c>
      <c r="F9" s="11">
        <f t="shared" si="0"/>
        <v>85.36</v>
      </c>
      <c r="G9" s="9" t="s">
        <v>46</v>
      </c>
      <c r="H9" s="10">
        <f t="shared" si="1"/>
        <v>81.184</v>
      </c>
      <c r="I9" s="15">
        <v>3</v>
      </c>
      <c r="J9" s="10" t="s">
        <v>24</v>
      </c>
      <c r="K9" s="16" t="s">
        <v>19</v>
      </c>
    </row>
    <row r="10" s="1" customFormat="1" customHeight="1" spans="1:11">
      <c r="A10" s="9" t="s">
        <v>47</v>
      </c>
      <c r="B10" s="16" t="s">
        <v>48</v>
      </c>
      <c r="C10" s="16" t="s">
        <v>35</v>
      </c>
      <c r="D10" s="16" t="s">
        <v>36</v>
      </c>
      <c r="E10" s="17" t="s">
        <v>49</v>
      </c>
      <c r="F10" s="11">
        <f t="shared" si="0"/>
        <v>79.2266666666667</v>
      </c>
      <c r="G10" s="9" t="s">
        <v>50</v>
      </c>
      <c r="H10" s="10">
        <f t="shared" si="1"/>
        <v>81.0106666666667</v>
      </c>
      <c r="I10" s="15">
        <v>4</v>
      </c>
      <c r="J10" s="10" t="s">
        <v>24</v>
      </c>
      <c r="K10" s="16" t="s">
        <v>19</v>
      </c>
    </row>
    <row r="11" s="1" customFormat="1" customHeight="1" spans="1:11">
      <c r="A11" s="9" t="s">
        <v>51</v>
      </c>
      <c r="B11" s="16" t="s">
        <v>52</v>
      </c>
      <c r="C11" s="16" t="s">
        <v>35</v>
      </c>
      <c r="D11" s="16" t="s">
        <v>36</v>
      </c>
      <c r="E11" s="17" t="s">
        <v>53</v>
      </c>
      <c r="F11" s="11">
        <f t="shared" si="0"/>
        <v>81.8866666666667</v>
      </c>
      <c r="G11" s="9" t="s">
        <v>54</v>
      </c>
      <c r="H11" s="10">
        <f t="shared" si="1"/>
        <v>80.9946666666667</v>
      </c>
      <c r="I11" s="15">
        <v>5</v>
      </c>
      <c r="J11" s="10" t="s">
        <v>24</v>
      </c>
      <c r="K11" s="16" t="s">
        <v>19</v>
      </c>
    </row>
    <row r="12" s="1" customFormat="1" customHeight="1" spans="1:11">
      <c r="A12" s="9" t="s">
        <v>55</v>
      </c>
      <c r="B12" s="16" t="s">
        <v>56</v>
      </c>
      <c r="C12" s="16" t="s">
        <v>35</v>
      </c>
      <c r="D12" s="16" t="s">
        <v>36</v>
      </c>
      <c r="E12" s="17" t="s">
        <v>57</v>
      </c>
      <c r="F12" s="11">
        <f t="shared" si="0"/>
        <v>82.3733333333333</v>
      </c>
      <c r="G12" s="9" t="s">
        <v>58</v>
      </c>
      <c r="H12" s="10">
        <f t="shared" si="1"/>
        <v>80.8293333333333</v>
      </c>
      <c r="I12" s="15">
        <v>6</v>
      </c>
      <c r="J12" s="10" t="s">
        <v>24</v>
      </c>
      <c r="K12" s="16" t="s">
        <v>19</v>
      </c>
    </row>
    <row r="13" s="1" customFormat="1" customHeight="1" spans="1:11">
      <c r="A13" s="9" t="s">
        <v>59</v>
      </c>
      <c r="B13" s="16" t="s">
        <v>60</v>
      </c>
      <c r="C13" s="16" t="s">
        <v>35</v>
      </c>
      <c r="D13" s="16" t="s">
        <v>36</v>
      </c>
      <c r="E13" s="17" t="s">
        <v>61</v>
      </c>
      <c r="F13" s="11">
        <f t="shared" si="0"/>
        <v>80.7333333333333</v>
      </c>
      <c r="G13" s="9" t="s">
        <v>62</v>
      </c>
      <c r="H13" s="10">
        <f t="shared" si="1"/>
        <v>79.2133333333333</v>
      </c>
      <c r="I13" s="15">
        <v>7</v>
      </c>
      <c r="J13" s="10" t="s">
        <v>24</v>
      </c>
      <c r="K13" s="16" t="s">
        <v>19</v>
      </c>
    </row>
    <row r="14" s="1" customFormat="1" customHeight="1" spans="1:11">
      <c r="A14" s="9" t="s">
        <v>63</v>
      </c>
      <c r="B14" s="16" t="s">
        <v>64</v>
      </c>
      <c r="C14" s="16" t="s">
        <v>35</v>
      </c>
      <c r="D14" s="16" t="s">
        <v>36</v>
      </c>
      <c r="E14" s="17" t="s">
        <v>65</v>
      </c>
      <c r="F14" s="11">
        <f t="shared" si="0"/>
        <v>82.6533333333333</v>
      </c>
      <c r="G14" s="9" t="s">
        <v>66</v>
      </c>
      <c r="H14" s="10">
        <f t="shared" si="1"/>
        <v>79.0213333333333</v>
      </c>
      <c r="I14" s="15">
        <v>8</v>
      </c>
      <c r="J14" s="10" t="s">
        <v>24</v>
      </c>
      <c r="K14" s="16" t="s">
        <v>19</v>
      </c>
    </row>
    <row r="15" s="1" customFormat="1" customHeight="1" spans="1:11">
      <c r="A15" s="9" t="s">
        <v>67</v>
      </c>
      <c r="B15" s="16" t="s">
        <v>68</v>
      </c>
      <c r="C15" s="16" t="s">
        <v>35</v>
      </c>
      <c r="D15" s="16" t="s">
        <v>36</v>
      </c>
      <c r="E15" s="17" t="s">
        <v>69</v>
      </c>
      <c r="F15" s="11">
        <f t="shared" si="0"/>
        <v>78.8866666666667</v>
      </c>
      <c r="G15" s="9" t="s">
        <v>70</v>
      </c>
      <c r="H15" s="10">
        <f t="shared" si="1"/>
        <v>77.9346666666667</v>
      </c>
      <c r="I15" s="15">
        <v>9</v>
      </c>
      <c r="J15" s="10" t="s">
        <v>24</v>
      </c>
      <c r="K15" s="16" t="s">
        <v>19</v>
      </c>
    </row>
    <row r="16" s="1" customFormat="1" customHeight="1" spans="1:11">
      <c r="A16" s="9" t="s">
        <v>71</v>
      </c>
      <c r="B16" s="16" t="s">
        <v>72</v>
      </c>
      <c r="C16" s="16" t="s">
        <v>35</v>
      </c>
      <c r="D16" s="16" t="s">
        <v>36</v>
      </c>
      <c r="E16" s="17" t="s">
        <v>73</v>
      </c>
      <c r="F16" s="11">
        <f t="shared" si="0"/>
        <v>78.66</v>
      </c>
      <c r="G16" s="9" t="s">
        <v>74</v>
      </c>
      <c r="H16" s="10">
        <f t="shared" si="1"/>
        <v>73.464</v>
      </c>
      <c r="I16" s="15">
        <v>10</v>
      </c>
      <c r="J16" s="10" t="s">
        <v>24</v>
      </c>
      <c r="K16" s="16" t="s">
        <v>19</v>
      </c>
    </row>
    <row r="17" s="1" customFormat="1" customHeight="1" spans="1:11">
      <c r="A17" s="9" t="s">
        <v>75</v>
      </c>
      <c r="B17" s="16" t="s">
        <v>76</v>
      </c>
      <c r="C17" s="16" t="s">
        <v>77</v>
      </c>
      <c r="D17" s="16" t="s">
        <v>78</v>
      </c>
      <c r="E17" s="17" t="s">
        <v>79</v>
      </c>
      <c r="F17" s="11">
        <f t="shared" si="0"/>
        <v>81.6933333333333</v>
      </c>
      <c r="G17" s="9" t="s">
        <v>80</v>
      </c>
      <c r="H17" s="10">
        <f t="shared" si="1"/>
        <v>75.7573333333333</v>
      </c>
      <c r="I17" s="15">
        <v>1</v>
      </c>
      <c r="J17" s="10" t="s">
        <v>18</v>
      </c>
      <c r="K17" s="16" t="s">
        <v>19</v>
      </c>
    </row>
    <row r="18" s="1" customFormat="1" customHeight="1" spans="1:11">
      <c r="A18" s="9" t="s">
        <v>81</v>
      </c>
      <c r="B18" s="16" t="s">
        <v>82</v>
      </c>
      <c r="C18" s="16" t="s">
        <v>77</v>
      </c>
      <c r="D18" s="16" t="s">
        <v>78</v>
      </c>
      <c r="E18" s="17" t="s">
        <v>83</v>
      </c>
      <c r="F18" s="11">
        <f t="shared" si="0"/>
        <v>81.06</v>
      </c>
      <c r="G18" s="9" t="s">
        <v>84</v>
      </c>
      <c r="H18" s="10">
        <f t="shared" si="1"/>
        <v>75.144</v>
      </c>
      <c r="I18" s="15">
        <v>2</v>
      </c>
      <c r="J18" s="10" t="s">
        <v>18</v>
      </c>
      <c r="K18" s="16" t="s">
        <v>19</v>
      </c>
    </row>
    <row r="19" s="1" customFormat="1" customHeight="1" spans="1:11">
      <c r="A19" s="9" t="s">
        <v>85</v>
      </c>
      <c r="B19" s="16" t="s">
        <v>86</v>
      </c>
      <c r="C19" s="16" t="s">
        <v>77</v>
      </c>
      <c r="D19" s="16" t="s">
        <v>78</v>
      </c>
      <c r="E19" s="17" t="s">
        <v>87</v>
      </c>
      <c r="F19" s="11">
        <f t="shared" si="0"/>
        <v>80.3066666666667</v>
      </c>
      <c r="G19" s="9" t="s">
        <v>88</v>
      </c>
      <c r="H19" s="10">
        <f t="shared" si="1"/>
        <v>72.9226666666667</v>
      </c>
      <c r="I19" s="15">
        <v>3</v>
      </c>
      <c r="J19" s="10" t="s">
        <v>24</v>
      </c>
      <c r="K19" s="16" t="s">
        <v>19</v>
      </c>
    </row>
    <row r="20" s="1" customFormat="1" customHeight="1" spans="1:11">
      <c r="A20" s="9" t="s">
        <v>89</v>
      </c>
      <c r="B20" s="16" t="s">
        <v>90</v>
      </c>
      <c r="C20" s="16" t="s">
        <v>77</v>
      </c>
      <c r="D20" s="16" t="s">
        <v>78</v>
      </c>
      <c r="E20" s="17" t="s">
        <v>91</v>
      </c>
      <c r="F20" s="11">
        <f t="shared" si="0"/>
        <v>80.9333333333333</v>
      </c>
      <c r="G20" s="9" t="s">
        <v>92</v>
      </c>
      <c r="H20" s="10">
        <f t="shared" si="1"/>
        <v>70.5333333333333</v>
      </c>
      <c r="I20" s="15">
        <v>4</v>
      </c>
      <c r="J20" s="10" t="s">
        <v>24</v>
      </c>
      <c r="K20" s="16" t="s">
        <v>19</v>
      </c>
    </row>
    <row r="21" s="1" customFormat="1" customHeight="1" spans="1:11">
      <c r="A21" s="9" t="s">
        <v>93</v>
      </c>
      <c r="B21" s="16" t="s">
        <v>94</v>
      </c>
      <c r="C21" s="16" t="s">
        <v>77</v>
      </c>
      <c r="D21" s="16" t="s">
        <v>78</v>
      </c>
      <c r="E21" s="17" t="s">
        <v>95</v>
      </c>
      <c r="F21" s="11">
        <f t="shared" si="0"/>
        <v>78.3266666666667</v>
      </c>
      <c r="G21" s="9" t="s">
        <v>96</v>
      </c>
      <c r="H21" s="10">
        <f t="shared" si="1"/>
        <v>69.7306666666667</v>
      </c>
      <c r="I21" s="15">
        <v>5</v>
      </c>
      <c r="J21" s="10" t="s">
        <v>24</v>
      </c>
      <c r="K21" s="16" t="s">
        <v>19</v>
      </c>
    </row>
    <row r="22" s="1" customFormat="1" customHeight="1" spans="1:11">
      <c r="A22" s="9" t="s">
        <v>97</v>
      </c>
      <c r="B22" s="16" t="s">
        <v>98</v>
      </c>
      <c r="C22" s="16" t="s">
        <v>77</v>
      </c>
      <c r="D22" s="16" t="s">
        <v>78</v>
      </c>
      <c r="E22" s="17" t="s">
        <v>99</v>
      </c>
      <c r="F22" s="11">
        <f t="shared" si="0"/>
        <v>79.16</v>
      </c>
      <c r="G22" s="9" t="s">
        <v>100</v>
      </c>
      <c r="H22" s="10">
        <f t="shared" si="1"/>
        <v>69.704</v>
      </c>
      <c r="I22" s="15">
        <v>6</v>
      </c>
      <c r="J22" s="10" t="s">
        <v>24</v>
      </c>
      <c r="K22" s="16" t="s">
        <v>19</v>
      </c>
    </row>
    <row r="23" s="1" customFormat="1" customHeight="1" spans="1:11">
      <c r="A23" s="9" t="s">
        <v>101</v>
      </c>
      <c r="B23" s="16" t="s">
        <v>102</v>
      </c>
      <c r="C23" s="16" t="s">
        <v>77</v>
      </c>
      <c r="D23" s="16" t="s">
        <v>78</v>
      </c>
      <c r="E23" s="17" t="s">
        <v>103</v>
      </c>
      <c r="F23" s="11">
        <f t="shared" si="0"/>
        <v>82.1066666666667</v>
      </c>
      <c r="G23" s="9" t="s">
        <v>104</v>
      </c>
      <c r="H23" s="10">
        <f t="shared" si="1"/>
        <v>68.7226666666667</v>
      </c>
      <c r="I23" s="15">
        <v>7</v>
      </c>
      <c r="J23" s="10" t="s">
        <v>24</v>
      </c>
      <c r="K23" s="16" t="s">
        <v>19</v>
      </c>
    </row>
    <row r="24" s="1" customFormat="1" customHeight="1" spans="1:11">
      <c r="A24" s="9" t="s">
        <v>105</v>
      </c>
      <c r="B24" s="16" t="s">
        <v>106</v>
      </c>
      <c r="C24" s="16" t="s">
        <v>77</v>
      </c>
      <c r="D24" s="16" t="s">
        <v>78</v>
      </c>
      <c r="E24" s="17" t="s">
        <v>107</v>
      </c>
      <c r="F24" s="11">
        <f t="shared" si="0"/>
        <v>78.7</v>
      </c>
      <c r="G24" s="9" t="s">
        <v>108</v>
      </c>
      <c r="H24" s="10">
        <f t="shared" si="1"/>
        <v>67.24</v>
      </c>
      <c r="I24" s="15">
        <v>8</v>
      </c>
      <c r="J24" s="10" t="s">
        <v>24</v>
      </c>
      <c r="K24" s="16" t="s">
        <v>19</v>
      </c>
    </row>
    <row r="25" s="1" customFormat="1" customHeight="1" spans="1:11">
      <c r="A25" s="9" t="s">
        <v>109</v>
      </c>
      <c r="B25" s="16" t="s">
        <v>110</v>
      </c>
      <c r="C25" s="16" t="s">
        <v>77</v>
      </c>
      <c r="D25" s="16" t="s">
        <v>78</v>
      </c>
      <c r="E25" s="17" t="s">
        <v>111</v>
      </c>
      <c r="F25" s="11">
        <f t="shared" si="0"/>
        <v>78.16</v>
      </c>
      <c r="G25" s="9" t="s">
        <v>31</v>
      </c>
      <c r="H25" s="10">
        <f t="shared" si="1"/>
        <v>31.264</v>
      </c>
      <c r="I25" s="15">
        <v>9</v>
      </c>
      <c r="J25" s="10" t="s">
        <v>24</v>
      </c>
      <c r="K25" s="9" t="s">
        <v>32</v>
      </c>
    </row>
    <row r="26" s="1" customFormat="1" customHeight="1" spans="1:11">
      <c r="A26" s="9" t="s">
        <v>112</v>
      </c>
      <c r="B26" s="16" t="s">
        <v>113</v>
      </c>
      <c r="C26" s="16" t="s">
        <v>77</v>
      </c>
      <c r="D26" s="16" t="s">
        <v>78</v>
      </c>
      <c r="E26" s="17" t="s">
        <v>114</v>
      </c>
      <c r="F26" s="11">
        <f t="shared" si="0"/>
        <v>77.42</v>
      </c>
      <c r="G26" s="9" t="s">
        <v>31</v>
      </c>
      <c r="H26" s="10">
        <f t="shared" si="1"/>
        <v>30.968</v>
      </c>
      <c r="I26" s="15">
        <v>10</v>
      </c>
      <c r="J26" s="10" t="s">
        <v>24</v>
      </c>
      <c r="K26" s="9" t="s">
        <v>32</v>
      </c>
    </row>
    <row r="27" s="1" customFormat="1" customHeight="1" spans="1:11">
      <c r="A27" s="9" t="s">
        <v>115</v>
      </c>
      <c r="B27" s="16" t="s">
        <v>116</v>
      </c>
      <c r="C27" s="16" t="s">
        <v>117</v>
      </c>
      <c r="D27" s="16" t="s">
        <v>118</v>
      </c>
      <c r="E27" s="17" t="s">
        <v>119</v>
      </c>
      <c r="F27" s="11">
        <f t="shared" si="0"/>
        <v>86.72</v>
      </c>
      <c r="G27" s="9" t="s">
        <v>120</v>
      </c>
      <c r="H27" s="10">
        <f t="shared" si="1"/>
        <v>82.208</v>
      </c>
      <c r="I27" s="15">
        <v>1</v>
      </c>
      <c r="J27" s="10" t="s">
        <v>18</v>
      </c>
      <c r="K27" s="16" t="s">
        <v>19</v>
      </c>
    </row>
    <row r="28" s="1" customFormat="1" customHeight="1" spans="1:11">
      <c r="A28" s="9" t="s">
        <v>121</v>
      </c>
      <c r="B28" s="16" t="s">
        <v>122</v>
      </c>
      <c r="C28" s="16" t="s">
        <v>117</v>
      </c>
      <c r="D28" s="16" t="s">
        <v>118</v>
      </c>
      <c r="E28" s="17" t="s">
        <v>123</v>
      </c>
      <c r="F28" s="11">
        <f t="shared" si="0"/>
        <v>85.56</v>
      </c>
      <c r="G28" s="9" t="s">
        <v>124</v>
      </c>
      <c r="H28" s="10">
        <f t="shared" si="1"/>
        <v>80.784</v>
      </c>
      <c r="I28" s="15">
        <v>2</v>
      </c>
      <c r="J28" s="10" t="s">
        <v>24</v>
      </c>
      <c r="K28" s="16" t="s">
        <v>19</v>
      </c>
    </row>
    <row r="29" s="1" customFormat="1" customHeight="1" spans="1:11">
      <c r="A29" s="9" t="s">
        <v>125</v>
      </c>
      <c r="B29" s="16" t="s">
        <v>126</v>
      </c>
      <c r="C29" s="16" t="s">
        <v>117</v>
      </c>
      <c r="D29" s="16" t="s">
        <v>118</v>
      </c>
      <c r="E29" s="17" t="s">
        <v>127</v>
      </c>
      <c r="F29" s="11">
        <f t="shared" si="0"/>
        <v>88.7466666666667</v>
      </c>
      <c r="G29" s="9" t="s">
        <v>128</v>
      </c>
      <c r="H29" s="10">
        <f t="shared" si="1"/>
        <v>78.6986666666667</v>
      </c>
      <c r="I29" s="15">
        <v>3</v>
      </c>
      <c r="J29" s="10" t="s">
        <v>24</v>
      </c>
      <c r="K29" s="16" t="s">
        <v>19</v>
      </c>
    </row>
    <row r="30" s="1" customFormat="1" customHeight="1" spans="1:11">
      <c r="A30" s="9" t="s">
        <v>129</v>
      </c>
      <c r="B30" s="16" t="s">
        <v>130</v>
      </c>
      <c r="C30" s="16" t="s">
        <v>117</v>
      </c>
      <c r="D30" s="16" t="s">
        <v>118</v>
      </c>
      <c r="E30" s="17" t="s">
        <v>131</v>
      </c>
      <c r="F30" s="11">
        <f t="shared" si="0"/>
        <v>85.1</v>
      </c>
      <c r="G30" s="9" t="s">
        <v>132</v>
      </c>
      <c r="H30" s="10">
        <f t="shared" si="1"/>
        <v>75.2</v>
      </c>
      <c r="I30" s="15">
        <v>4</v>
      </c>
      <c r="J30" s="10" t="s">
        <v>24</v>
      </c>
      <c r="K30" s="16" t="s">
        <v>19</v>
      </c>
    </row>
    <row r="31" s="1" customFormat="1" customHeight="1" spans="1:11">
      <c r="A31" s="9" t="s">
        <v>133</v>
      </c>
      <c r="B31" s="16" t="s">
        <v>134</v>
      </c>
      <c r="C31" s="16" t="s">
        <v>117</v>
      </c>
      <c r="D31" s="16" t="s">
        <v>118</v>
      </c>
      <c r="E31" s="17" t="s">
        <v>135</v>
      </c>
      <c r="F31" s="11">
        <f t="shared" si="0"/>
        <v>88.4733333333333</v>
      </c>
      <c r="G31" s="9" t="s">
        <v>136</v>
      </c>
      <c r="H31" s="10">
        <f t="shared" si="1"/>
        <v>72.4693333333333</v>
      </c>
      <c r="I31" s="15">
        <v>5</v>
      </c>
      <c r="J31" s="10" t="s">
        <v>24</v>
      </c>
      <c r="K31" s="16" t="s">
        <v>19</v>
      </c>
    </row>
    <row r="32" s="1" customFormat="1" customHeight="1" spans="1:11">
      <c r="A32" s="9" t="s">
        <v>137</v>
      </c>
      <c r="B32" s="16" t="s">
        <v>138</v>
      </c>
      <c r="C32" s="16" t="s">
        <v>139</v>
      </c>
      <c r="D32" s="16" t="s">
        <v>140</v>
      </c>
      <c r="E32" s="17" t="s">
        <v>141</v>
      </c>
      <c r="F32" s="11">
        <f t="shared" si="0"/>
        <v>86.4</v>
      </c>
      <c r="G32" s="9" t="s">
        <v>142</v>
      </c>
      <c r="H32" s="10">
        <f t="shared" si="1"/>
        <v>75.96</v>
      </c>
      <c r="I32" s="15">
        <v>1</v>
      </c>
      <c r="J32" s="10" t="s">
        <v>18</v>
      </c>
      <c r="K32" s="16" t="s">
        <v>19</v>
      </c>
    </row>
    <row r="33" s="1" customFormat="1" customHeight="1" spans="1:11">
      <c r="A33" s="9" t="s">
        <v>143</v>
      </c>
      <c r="B33" s="16" t="s">
        <v>144</v>
      </c>
      <c r="C33" s="16" t="s">
        <v>139</v>
      </c>
      <c r="D33" s="16" t="s">
        <v>140</v>
      </c>
      <c r="E33" s="17" t="s">
        <v>145</v>
      </c>
      <c r="F33" s="11">
        <f t="shared" si="0"/>
        <v>85.28</v>
      </c>
      <c r="G33" s="9" t="s">
        <v>146</v>
      </c>
      <c r="H33" s="10">
        <f t="shared" si="1"/>
        <v>63.992</v>
      </c>
      <c r="I33" s="15">
        <v>2</v>
      </c>
      <c r="J33" s="10" t="s">
        <v>24</v>
      </c>
      <c r="K33" s="16" t="s">
        <v>19</v>
      </c>
    </row>
    <row r="34" s="1" customFormat="1" customHeight="1" spans="1:11">
      <c r="A34" s="9" t="s">
        <v>147</v>
      </c>
      <c r="B34" s="16" t="s">
        <v>148</v>
      </c>
      <c r="C34" s="16" t="s">
        <v>139</v>
      </c>
      <c r="D34" s="16" t="s">
        <v>140</v>
      </c>
      <c r="E34" s="17" t="s">
        <v>149</v>
      </c>
      <c r="F34" s="11">
        <f t="shared" si="0"/>
        <v>84.5133333333333</v>
      </c>
      <c r="G34" s="9" t="s">
        <v>150</v>
      </c>
      <c r="H34" s="10">
        <f t="shared" si="1"/>
        <v>61.7653333333333</v>
      </c>
      <c r="I34" s="15">
        <v>3</v>
      </c>
      <c r="J34" s="10" t="s">
        <v>24</v>
      </c>
      <c r="K34" s="16" t="s">
        <v>19</v>
      </c>
    </row>
    <row r="35" s="1" customFormat="1" customHeight="1" spans="1:11">
      <c r="A35" s="9" t="s">
        <v>151</v>
      </c>
      <c r="B35" s="16" t="s">
        <v>152</v>
      </c>
      <c r="C35" s="16" t="s">
        <v>139</v>
      </c>
      <c r="D35" s="16" t="s">
        <v>140</v>
      </c>
      <c r="E35" s="17" t="s">
        <v>153</v>
      </c>
      <c r="F35" s="11">
        <f t="shared" si="0"/>
        <v>84.44</v>
      </c>
      <c r="G35" s="9" t="s">
        <v>154</v>
      </c>
      <c r="H35" s="10">
        <f t="shared" si="1"/>
        <v>59.936</v>
      </c>
      <c r="I35" s="15">
        <v>4</v>
      </c>
      <c r="J35" s="10" t="s">
        <v>24</v>
      </c>
      <c r="K35" s="16" t="s">
        <v>19</v>
      </c>
    </row>
    <row r="36" s="1" customFormat="1" customHeight="1" spans="1:11">
      <c r="A36" s="9" t="s">
        <v>155</v>
      </c>
      <c r="B36" s="16" t="s">
        <v>156</v>
      </c>
      <c r="C36" s="16" t="s">
        <v>139</v>
      </c>
      <c r="D36" s="16" t="s">
        <v>140</v>
      </c>
      <c r="E36" s="17" t="s">
        <v>157</v>
      </c>
      <c r="F36" s="11">
        <f t="shared" si="0"/>
        <v>87.98</v>
      </c>
      <c r="G36" s="9" t="s">
        <v>31</v>
      </c>
      <c r="H36" s="10">
        <f t="shared" si="1"/>
        <v>35.192</v>
      </c>
      <c r="I36" s="15">
        <v>5</v>
      </c>
      <c r="J36" s="10" t="s">
        <v>24</v>
      </c>
      <c r="K36" s="9" t="s">
        <v>32</v>
      </c>
    </row>
  </sheetData>
  <sortState ref="A32:K36">
    <sortCondition ref="H32:H36" descending="1"/>
  </sortState>
  <mergeCells count="1">
    <mergeCell ref="A1:K1"/>
  </mergeCells>
  <pageMargins left="0.393055555555556" right="0.275" top="0.472222222222222" bottom="0.472222222222222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安顺高新区产业发展公司公文收发员</dc:creator>
  <cp:lastModifiedBy>安顺高新区产业发展公司公文收发员</cp:lastModifiedBy>
  <dcterms:created xsi:type="dcterms:W3CDTF">2024-01-29T01:59:00Z</dcterms:created>
  <dcterms:modified xsi:type="dcterms:W3CDTF">2024-01-29T06:19:49Z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C88C114DF37C4E7D8FA17A00AB858CBC_13</vt:lpwstr>
  </property>
  <property fmtid="{D5CDD505-2E9C-101B-9397-08002B2CF9AE}" pid="3" name="KSOProductBuildVer">
    <vt:lpwstr>2052-12.1.0.16250</vt:lpwstr>
  </property>
</Properties>
</file>