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<sst xmlns="http://schemas.openxmlformats.org/spreadsheetml/2006/main" count="109" uniqueCount="78">
  <si>
    <t>兴仁市扶贫开发投资有限责任公司（扶投集团）2023年公开招聘综合成绩汇总表</t>
  </si>
  <si>
    <t>序号</t>
  </si>
  <si>
    <t>姓名</t>
  </si>
  <si>
    <t>岗位</t>
  </si>
  <si>
    <t>笔试准考证号</t>
  </si>
  <si>
    <t>面试抽签号</t>
  </si>
  <si>
    <t>笔试分数</t>
  </si>
  <si>
    <r>
      <rPr>
        <b/>
        <sz val="11"/>
        <color theme="1"/>
        <rFont val="宋体"/>
        <charset val="134"/>
        <scheme val="minor"/>
      </rPr>
      <t>笔试成绩
（笔试分数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60%）</t>
    </r>
  </si>
  <si>
    <t>面试分数</t>
  </si>
  <si>
    <t>面试成绩
（面试分数×40%）</t>
  </si>
  <si>
    <t>总成绩</t>
  </si>
  <si>
    <t>总排名</t>
  </si>
  <si>
    <t>是否
进入体检</t>
  </si>
  <si>
    <t>罗贤</t>
  </si>
  <si>
    <t>党务工作人员</t>
  </si>
  <si>
    <t>FTJT011</t>
  </si>
  <si>
    <t>04</t>
  </si>
  <si>
    <t>70.33</t>
  </si>
  <si>
    <t>61.73</t>
  </si>
  <si>
    <t>1</t>
  </si>
  <si>
    <t>是</t>
  </si>
  <si>
    <t>王坤凤</t>
  </si>
  <si>
    <t>FTJT017</t>
  </si>
  <si>
    <t>06</t>
  </si>
  <si>
    <t>77.33</t>
  </si>
  <si>
    <t>60.33</t>
  </si>
  <si>
    <t>2</t>
  </si>
  <si>
    <t>刘清</t>
  </si>
  <si>
    <t>FTJT027</t>
  </si>
  <si>
    <t>01</t>
  </si>
  <si>
    <t>62</t>
  </si>
  <si>
    <t>54.8</t>
  </si>
  <si>
    <t>3</t>
  </si>
  <si>
    <t>否</t>
  </si>
  <si>
    <t>李永刚</t>
  </si>
  <si>
    <t>FTJT049</t>
  </si>
  <si>
    <t>03</t>
  </si>
  <si>
    <t>53.33</t>
  </si>
  <si>
    <t>51.33</t>
  </si>
  <si>
    <t>4</t>
  </si>
  <si>
    <t>杨洪银</t>
  </si>
  <si>
    <t>FTJT021</t>
  </si>
  <si>
    <t>08</t>
  </si>
  <si>
    <t>52.67</t>
  </si>
  <si>
    <t>50.47</t>
  </si>
  <si>
    <t>5</t>
  </si>
  <si>
    <t>王权益</t>
  </si>
  <si>
    <t>FTJT040</t>
  </si>
  <si>
    <t>09</t>
  </si>
  <si>
    <t>50</t>
  </si>
  <si>
    <t>49.4</t>
  </si>
  <si>
    <t>6</t>
  </si>
  <si>
    <t>吴显丽</t>
  </si>
  <si>
    <t>FTJT025</t>
  </si>
  <si>
    <t>缺考</t>
  </si>
  <si>
    <t>0</t>
  </si>
  <si>
    <t>38.4</t>
  </si>
  <si>
    <t>7</t>
  </si>
  <si>
    <t>张洪兰</t>
  </si>
  <si>
    <t>FTJT032</t>
  </si>
  <si>
    <t>34.2</t>
  </si>
  <si>
    <t>8</t>
  </si>
  <si>
    <t>王兴贵</t>
  </si>
  <si>
    <t>FTJT057</t>
  </si>
  <si>
    <t>31.2</t>
  </si>
  <si>
    <t>9</t>
  </si>
  <si>
    <t>韦祎</t>
  </si>
  <si>
    <t>人力资源部工作人员</t>
  </si>
  <si>
    <t>FTJT071</t>
  </si>
  <si>
    <t>02</t>
  </si>
  <si>
    <t>65</t>
  </si>
  <si>
    <t>64.4</t>
  </si>
  <si>
    <t>邱苹</t>
  </si>
  <si>
    <t>FTJT069</t>
  </si>
  <si>
    <t>58.33</t>
  </si>
  <si>
    <t>李念念</t>
  </si>
  <si>
    <t>FTJT062</t>
  </si>
  <si>
    <t>33.6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</si>
</sst>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O5" sqref="O5"/>
    </sheetView>
  </sheetViews>
  <sheetFormatPr defaultColWidth="9" defaultRowHeight="13.5"/>
  <cols>
    <col min="1" max="1" width="4.5" style="2" customWidth="1"/>
    <col min="2" max="2" width="7.625" style="2" customWidth="1"/>
    <col min="3" max="3" width="18.375" style="2" customWidth="1"/>
    <col min="4" max="4" width="12.5" style="2" customWidth="1"/>
    <col min="5" max="5" width="10.5" style="2" customWidth="1"/>
    <col min="6" max="6" width="8.625" style="2" customWidth="1"/>
    <col min="7" max="7" width="17.125" style="2" customWidth="1"/>
    <col min="8" max="8" width="8.875" style="2" customWidth="1"/>
    <col min="9" max="9" width="18.5" style="2" customWidth="1"/>
    <col min="10" max="10" width="6.875" style="2" customWidth="1"/>
    <col min="11" max="11" width="7.5" style="2" customWidth="1"/>
    <col min="12" max="12" width="12" style="2" customWidth="1"/>
    <col min="13" max="16383" width="9" style="2"/>
  </cols>
  <sheetData>
    <row r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2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5" t="s">
        <v>11</v>
      </c>
      <c r="L2" s="6" t="s">
        <v>12</v>
      </c>
    </row>
    <row r="3" ht="32" customHeight="1" spans="1:14">
      <c r="A3" s="7">
        <f t="shared" ref="A3:A14" si="0">ROW()-2</f>
        <v>1</v>
      </c>
      <c r="B3" s="8" t="s">
        <v>13</v>
      </c>
      <c r="C3" s="7" t="s">
        <v>14</v>
      </c>
      <c r="D3" s="8" t="s">
        <v>15</v>
      </c>
      <c r="E3" s="7" t="s">
        <v>16</v>
      </c>
      <c r="F3" s="8">
        <v>56</v>
      </c>
      <c r="G3" s="9">
        <f>F3*0.6</f>
        <v>33.6</v>
      </c>
      <c r="H3" s="7" t="s">
        <v>17</v>
      </c>
      <c r="I3" s="9">
        <f t="shared" ref="I3:I14" si="1">H3*40/100</f>
        <v>28.132</v>
      </c>
      <c r="J3" s="7" t="s">
        <v>18</v>
      </c>
      <c r="K3" s="7" t="s">
        <v>19</v>
      </c>
      <c r="L3" s="7" t="s">
        <v>20</v>
      </c>
      <c r="N3" s="11"/>
    </row>
    <row r="4" ht="32" customHeight="1" spans="1:14">
      <c r="A4" s="7">
        <f t="shared" si="0"/>
        <v>2</v>
      </c>
      <c r="B4" s="8" t="s">
        <v>21</v>
      </c>
      <c r="C4" s="7" t="s">
        <v>14</v>
      </c>
      <c r="D4" s="8" t="s">
        <v>22</v>
      </c>
      <c r="E4" s="7" t="s">
        <v>23</v>
      </c>
      <c r="F4" s="8">
        <v>49</v>
      </c>
      <c r="G4" s="9">
        <f t="shared" ref="G4:G14" si="2">F4*0.6</f>
        <v>29.4</v>
      </c>
      <c r="H4" s="7" t="s">
        <v>24</v>
      </c>
      <c r="I4" s="9">
        <f t="shared" si="1"/>
        <v>30.932</v>
      </c>
      <c r="J4" s="7" t="s">
        <v>25</v>
      </c>
      <c r="K4" s="7" t="s">
        <v>26</v>
      </c>
      <c r="L4" s="7" t="s">
        <v>20</v>
      </c>
      <c r="N4" s="11"/>
    </row>
    <row r="5" ht="32" customHeight="1" spans="1:14">
      <c r="A5" s="7">
        <f t="shared" si="0"/>
        <v>3</v>
      </c>
      <c r="B5" s="8" t="s">
        <v>27</v>
      </c>
      <c r="C5" s="7" t="s">
        <v>14</v>
      </c>
      <c r="D5" s="8" t="s">
        <v>28</v>
      </c>
      <c r="E5" s="7" t="s">
        <v>29</v>
      </c>
      <c r="F5" s="8">
        <v>50</v>
      </c>
      <c r="G5" s="9">
        <f t="shared" si="2"/>
        <v>30</v>
      </c>
      <c r="H5" s="7" t="s">
        <v>30</v>
      </c>
      <c r="I5" s="9">
        <f t="shared" si="1"/>
        <v>24.8</v>
      </c>
      <c r="J5" s="7" t="s">
        <v>31</v>
      </c>
      <c r="K5" s="7" t="s">
        <v>32</v>
      </c>
      <c r="L5" s="7" t="s">
        <v>33</v>
      </c>
      <c r="N5" s="11"/>
    </row>
    <row r="6" ht="32" customHeight="1" spans="1:14">
      <c r="A6" s="7">
        <f t="shared" si="0"/>
        <v>4</v>
      </c>
      <c r="B6" s="8" t="s">
        <v>34</v>
      </c>
      <c r="C6" s="7" t="s">
        <v>14</v>
      </c>
      <c r="D6" s="8" t="s">
        <v>35</v>
      </c>
      <c r="E6" s="7" t="s">
        <v>36</v>
      </c>
      <c r="F6" s="8">
        <v>50</v>
      </c>
      <c r="G6" s="9">
        <f t="shared" si="2"/>
        <v>30</v>
      </c>
      <c r="H6" s="7" t="s">
        <v>37</v>
      </c>
      <c r="I6" s="9">
        <f t="shared" si="1"/>
        <v>21.332</v>
      </c>
      <c r="J6" s="7" t="s">
        <v>38</v>
      </c>
      <c r="K6" s="7" t="s">
        <v>39</v>
      </c>
      <c r="L6" s="7" t="s">
        <v>33</v>
      </c>
      <c r="N6" s="11"/>
    </row>
    <row r="7" ht="32" customHeight="1" spans="1:14">
      <c r="A7" s="7">
        <f t="shared" si="0"/>
        <v>5</v>
      </c>
      <c r="B7" s="8" t="s">
        <v>40</v>
      </c>
      <c r="C7" s="7" t="s">
        <v>14</v>
      </c>
      <c r="D7" s="8" t="s">
        <v>41</v>
      </c>
      <c r="E7" s="7" t="s">
        <v>42</v>
      </c>
      <c r="F7" s="8">
        <v>49</v>
      </c>
      <c r="G7" s="9">
        <f t="shared" si="2"/>
        <v>29.4</v>
      </c>
      <c r="H7" s="7" t="s">
        <v>43</v>
      </c>
      <c r="I7" s="9">
        <f t="shared" si="1"/>
        <v>21.068</v>
      </c>
      <c r="J7" s="7" t="s">
        <v>44</v>
      </c>
      <c r="K7" s="7" t="s">
        <v>45</v>
      </c>
      <c r="L7" s="7" t="s">
        <v>33</v>
      </c>
      <c r="N7" s="11"/>
    </row>
    <row r="8" ht="32" customHeight="1" spans="1:14">
      <c r="A8" s="7">
        <f t="shared" si="0"/>
        <v>6</v>
      </c>
      <c r="B8" s="8" t="s">
        <v>46</v>
      </c>
      <c r="C8" s="7" t="s">
        <v>14</v>
      </c>
      <c r="D8" s="8" t="s">
        <v>47</v>
      </c>
      <c r="E8" s="7" t="s">
        <v>48</v>
      </c>
      <c r="F8" s="8">
        <v>49</v>
      </c>
      <c r="G8" s="9">
        <f t="shared" si="2"/>
        <v>29.4</v>
      </c>
      <c r="H8" s="7" t="s">
        <v>49</v>
      </c>
      <c r="I8" s="9">
        <f t="shared" si="1"/>
        <v>20</v>
      </c>
      <c r="J8" s="7" t="s">
        <v>50</v>
      </c>
      <c r="K8" s="7" t="s">
        <v>51</v>
      </c>
      <c r="L8" s="7" t="s">
        <v>33</v>
      </c>
      <c r="N8" s="11"/>
    </row>
    <row r="9" ht="32" customHeight="1" spans="1:14">
      <c r="A9" s="7">
        <f t="shared" si="0"/>
        <v>7</v>
      </c>
      <c r="B9" s="8" t="s">
        <v>52</v>
      </c>
      <c r="C9" s="7" t="s">
        <v>14</v>
      </c>
      <c r="D9" s="8" t="s">
        <v>53</v>
      </c>
      <c r="E9" s="7" t="s">
        <v>54</v>
      </c>
      <c r="F9" s="8">
        <v>64</v>
      </c>
      <c r="G9" s="9">
        <f t="shared" si="2"/>
        <v>38.4</v>
      </c>
      <c r="H9" s="7" t="s">
        <v>55</v>
      </c>
      <c r="I9" s="9">
        <f t="shared" si="1"/>
        <v>0</v>
      </c>
      <c r="J9" s="7" t="s">
        <v>56</v>
      </c>
      <c r="K9" s="7" t="s">
        <v>57</v>
      </c>
      <c r="L9" s="7" t="s">
        <v>33</v>
      </c>
      <c r="N9" s="11"/>
    </row>
    <row r="10" ht="32" customHeight="1" spans="1:14">
      <c r="A10" s="7">
        <f t="shared" si="0"/>
        <v>8</v>
      </c>
      <c r="B10" s="8" t="s">
        <v>58</v>
      </c>
      <c r="C10" s="7" t="s">
        <v>14</v>
      </c>
      <c r="D10" s="8" t="s">
        <v>59</v>
      </c>
      <c r="E10" s="7" t="s">
        <v>54</v>
      </c>
      <c r="F10" s="8">
        <v>57</v>
      </c>
      <c r="G10" s="9">
        <f t="shared" si="2"/>
        <v>34.2</v>
      </c>
      <c r="H10" s="7" t="s">
        <v>55</v>
      </c>
      <c r="I10" s="9">
        <f t="shared" si="1"/>
        <v>0</v>
      </c>
      <c r="J10" s="7" t="s">
        <v>60</v>
      </c>
      <c r="K10" s="7" t="s">
        <v>61</v>
      </c>
      <c r="L10" s="7" t="s">
        <v>33</v>
      </c>
      <c r="N10" s="11"/>
    </row>
    <row r="11" ht="32" customHeight="1" spans="1:14">
      <c r="A11" s="7">
        <f t="shared" si="0"/>
        <v>9</v>
      </c>
      <c r="B11" s="8" t="s">
        <v>62</v>
      </c>
      <c r="C11" s="7" t="s">
        <v>14</v>
      </c>
      <c r="D11" s="8" t="s">
        <v>63</v>
      </c>
      <c r="E11" s="7" t="s">
        <v>54</v>
      </c>
      <c r="F11" s="8">
        <v>52</v>
      </c>
      <c r="G11" s="9">
        <f t="shared" si="2"/>
        <v>31.2</v>
      </c>
      <c r="H11" s="7" t="s">
        <v>55</v>
      </c>
      <c r="I11" s="9">
        <f t="shared" si="1"/>
        <v>0</v>
      </c>
      <c r="J11" s="7" t="s">
        <v>64</v>
      </c>
      <c r="K11" s="7" t="s">
        <v>65</v>
      </c>
      <c r="L11" s="7" t="s">
        <v>33</v>
      </c>
      <c r="N11" s="11"/>
    </row>
    <row r="12" ht="32" customHeight="1" spans="1:14">
      <c r="A12" s="7">
        <f t="shared" si="0"/>
        <v>10</v>
      </c>
      <c r="B12" s="8" t="s">
        <v>66</v>
      </c>
      <c r="C12" s="7" t="s">
        <v>67</v>
      </c>
      <c r="D12" s="8" t="s">
        <v>68</v>
      </c>
      <c r="E12" s="7" t="s">
        <v>69</v>
      </c>
      <c r="F12" s="8">
        <v>64</v>
      </c>
      <c r="G12" s="9">
        <f t="shared" si="2"/>
        <v>38.4</v>
      </c>
      <c r="H12" s="7" t="s">
        <v>70</v>
      </c>
      <c r="I12" s="9">
        <f t="shared" si="1"/>
        <v>26</v>
      </c>
      <c r="J12" s="7" t="s">
        <v>71</v>
      </c>
      <c r="K12" s="7" t="s">
        <v>19</v>
      </c>
      <c r="L12" s="7" t="s">
        <v>20</v>
      </c>
      <c r="N12" s="11"/>
    </row>
    <row r="13" ht="32" customHeight="1" spans="1:14">
      <c r="A13" s="7">
        <f t="shared" si="0"/>
        <v>11</v>
      </c>
      <c r="B13" s="8" t="s">
        <v>72</v>
      </c>
      <c r="C13" s="7" t="s">
        <v>67</v>
      </c>
      <c r="D13" s="8" t="s">
        <v>73</v>
      </c>
      <c r="E13" s="7" t="s">
        <v>29</v>
      </c>
      <c r="F13" s="8">
        <v>57</v>
      </c>
      <c r="G13" s="9">
        <f t="shared" si="2"/>
        <v>34.2</v>
      </c>
      <c r="H13" s="7" t="s">
        <v>25</v>
      </c>
      <c r="I13" s="9">
        <f t="shared" si="1"/>
        <v>24.132</v>
      </c>
      <c r="J13" s="7" t="s">
        <v>74</v>
      </c>
      <c r="K13" s="7" t="s">
        <v>26</v>
      </c>
      <c r="L13" s="7" t="s">
        <v>33</v>
      </c>
      <c r="N13" s="11"/>
    </row>
    <row r="14" ht="32" customHeight="1" spans="1:14">
      <c r="A14" s="7">
        <f t="shared" si="0"/>
        <v>12</v>
      </c>
      <c r="B14" s="8" t="s">
        <v>75</v>
      </c>
      <c r="C14" s="7" t="s">
        <v>67</v>
      </c>
      <c r="D14" s="8" t="s">
        <v>76</v>
      </c>
      <c r="E14" s="7" t="s">
        <v>54</v>
      </c>
      <c r="F14" s="8">
        <v>56</v>
      </c>
      <c r="G14" s="9">
        <f t="shared" si="2"/>
        <v>33.6</v>
      </c>
      <c r="H14" s="7" t="s">
        <v>55</v>
      </c>
      <c r="I14" s="9">
        <f t="shared" si="1"/>
        <v>0</v>
      </c>
      <c r="J14" s="7" t="s">
        <v>77</v>
      </c>
      <c r="K14" s="7" t="s">
        <v>32</v>
      </c>
      <c r="L14" s="7" t="s">
        <v>33</v>
      </c>
      <c r="N14" s="11"/>
    </row>
    <row r="15" ht="34" customHeight="1" spans="1:12">
      <c r="A15" s="10"/>
      <c r="B15" s="10"/>
      <c r="C15" s="11"/>
      <c r="D15" s="11"/>
      <c r="E15" s="10"/>
      <c r="F15" s="10"/>
      <c r="G15" s="10"/>
      <c r="H15" s="10"/>
      <c r="I15" s="10"/>
      <c r="J15" s="10"/>
      <c r="K15" s="10"/>
      <c r="L15" s="10"/>
    </row>
    <row r="16" ht="34" customHeight="1" spans="1:12">
      <c r="A16" s="10"/>
      <c r="B16" s="10"/>
      <c r="C16" s="11"/>
      <c r="D16" s="11"/>
      <c r="E16" s="10"/>
      <c r="F16" s="10"/>
      <c r="G16" s="10"/>
      <c r="H16" s="10"/>
      <c r="I16" s="10"/>
      <c r="J16" s="10"/>
      <c r="K16" s="10"/>
      <c r="L16" s="10"/>
    </row>
    <row r="17" ht="34" customHeight="1" spans="1:12">
      <c r="A17" s="10"/>
      <c r="B17" s="10"/>
      <c r="C17" s="11"/>
      <c r="D17" s="11"/>
      <c r="E17" s="10"/>
      <c r="F17" s="10"/>
      <c r="G17" s="10"/>
      <c r="H17" s="10"/>
      <c r="I17" s="10"/>
      <c r="J17" s="10"/>
      <c r="K17" s="10"/>
      <c r="L17" s="10"/>
    </row>
    <row r="18" ht="25" customHeight="1" spans="1:12">
      <c r="A18" s="10"/>
      <c r="B18" s="10"/>
      <c r="C18" s="11"/>
      <c r="D18" s="11"/>
      <c r="E18" s="10"/>
      <c r="F18" s="10"/>
      <c r="G18" s="10"/>
      <c r="H18" s="10"/>
      <c r="I18" s="10"/>
      <c r="J18" s="10"/>
      <c r="K18" s="10"/>
      <c r="L18" s="10"/>
    </row>
    <row r="19" ht="25" customHeight="1" spans="3:4">
      <c r="C19" s="12"/>
      <c r="D19" s="11"/>
    </row>
    <row r="20" ht="25" customHeight="1" spans="3:4">
      <c r="C20" s="12"/>
      <c r="D20" s="11"/>
    </row>
    <row r="21" ht="25" customHeight="1" spans="3:4">
      <c r="C21" s="12"/>
      <c r="D21" s="11"/>
    </row>
    <row r="22" ht="25" customHeight="1" spans="3:4">
      <c r="C22" s="12"/>
      <c r="D22" s="11"/>
    </row>
    <row r="23" ht="25" customHeight="1" spans="3:4">
      <c r="C23" s="12"/>
      <c r="D23" s="11"/>
    </row>
    <row r="24" ht="25" customHeight="1" spans="3:4">
      <c r="C24" s="12"/>
      <c r="D24" s="11"/>
    </row>
    <row r="25" ht="25" customHeight="1" spans="3:4">
      <c r="C25" s="12"/>
      <c r="D25" s="11"/>
    </row>
    <row r="26" ht="25" customHeight="1"/>
    <row r="27" customHeight="1"/>
    <row r="28" customHeight="1"/>
    <row r="29" customHeight="1"/>
    <row r="30" customHeight="1"/>
    <row r="31" customHeight="1"/>
    <row r="32" customHeight="1"/>
    <row r="33" customHeight="1"/>
  </sheetData>
  <sortState ref="A3:J11">
    <sortCondition ref="J3:J11" descending="1"/>
  </sortState>
  <mergeCells count="1">
    <mergeCell ref="A1:L1"/>
  </mergeCells>
  <conditionalFormatting sqref="B12:B1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太阳好大，晒得我好邋遢</cp:lastModifiedBy>
  <dcterms:created xsi:type="dcterms:W3CDTF">2023-05-12T11:15:00Z</dcterms:created>
  <dcterms:modified xsi:type="dcterms:W3CDTF">2023-12-25T01:58:44Z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C2551350D4E14F09A4AB3B7F8DEF238A_13</vt:lpwstr>
  </property>
  <property fmtid="{D5CDD505-2E9C-101B-9397-08002B2CF9AE}" pid="3" name="KSOProductBuildVer">
    <vt:lpwstr>2052-12.1.0.15990</vt:lpwstr>
  </property>
</Properties>
</file>