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Sheet1!$B$2:$J$47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<sst xmlns="http://schemas.openxmlformats.org/spreadsheetml/2006/main" count="330" uniqueCount="182">
  <si>
    <t>贵州省粮食储备集团有限公司2023年面向社会公开招聘工作人员资格复审人员名单</t>
  </si>
  <si>
    <t>序号</t>
  </si>
  <si>
    <t>姓名</t>
  </si>
  <si>
    <t>准考证号</t>
  </si>
  <si>
    <t>报考单位名称</t>
  </si>
  <si>
    <t>报考岗位名称</t>
  </si>
  <si>
    <t>原始成绩</t>
  </si>
  <si>
    <t>折算40% 成绩</t>
  </si>
  <si>
    <t>报考岗
位代码</t>
  </si>
  <si>
    <t>排名</t>
  </si>
  <si>
    <t>是否进入资格复审</t>
  </si>
  <si>
    <t>备注</t>
  </si>
  <si>
    <t>金圣鹏</t>
  </si>
  <si>
    <t>52000101417</t>
  </si>
  <si>
    <t>贵州省粮食储备集团有限公司</t>
  </si>
  <si>
    <t>纪检室副主任01</t>
  </si>
  <si>
    <t>73.50</t>
  </si>
  <si>
    <t>01</t>
  </si>
  <si>
    <t xml:space="preserve">是 </t>
  </si>
  <si>
    <t>刘恩德</t>
  </si>
  <si>
    <t>52000100730</t>
  </si>
  <si>
    <t>68.80</t>
  </si>
  <si>
    <r>
      <rPr>
        <sz val="11"/>
        <rFont val="宋体"/>
        <charset val="134"/>
      </rPr>
      <t>李</t>
    </r>
    <r>
      <rPr>
        <sz val="11"/>
        <rFont val="Calibri"/>
        <charset val="134"/>
      </rPr>
      <t xml:space="preserve">    </t>
    </r>
    <r>
      <rPr>
        <sz val="11"/>
        <rFont val="宋体"/>
        <charset val="134"/>
      </rPr>
      <t>敏</t>
    </r>
  </si>
  <si>
    <t>52000101810</t>
  </si>
  <si>
    <t>68.20</t>
  </si>
  <si>
    <t>胡凌云</t>
  </si>
  <si>
    <t>52000102927</t>
  </si>
  <si>
    <t>纪检岗工作人员02</t>
  </si>
  <si>
    <t>69.60</t>
  </si>
  <si>
    <t>02</t>
  </si>
  <si>
    <t>1</t>
  </si>
  <si>
    <t>皮忠原</t>
  </si>
  <si>
    <t>52000200402</t>
  </si>
  <si>
    <t>68.10</t>
  </si>
  <si>
    <t>2</t>
  </si>
  <si>
    <r>
      <rPr>
        <sz val="11"/>
        <rFont val="宋体"/>
        <charset val="134"/>
      </rPr>
      <t>张</t>
    </r>
    <r>
      <rPr>
        <sz val="11"/>
        <rFont val="Calibri"/>
        <charset val="134"/>
      </rPr>
      <t xml:space="preserve">    </t>
    </r>
    <r>
      <rPr>
        <sz val="11"/>
        <rFont val="宋体"/>
        <charset val="134"/>
      </rPr>
      <t>瑜</t>
    </r>
  </si>
  <si>
    <t>52000102715</t>
  </si>
  <si>
    <t>66.30</t>
  </si>
  <si>
    <t>3</t>
  </si>
  <si>
    <t>张鑫莉</t>
  </si>
  <si>
    <t>52000104024</t>
  </si>
  <si>
    <t>人力资源部副部长03</t>
  </si>
  <si>
    <t>69.70</t>
  </si>
  <si>
    <t>03</t>
  </si>
  <si>
    <r>
      <rPr>
        <sz val="11"/>
        <rFont val="宋体"/>
        <charset val="134"/>
      </rPr>
      <t>陈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斌</t>
    </r>
  </si>
  <si>
    <t>52000201227</t>
  </si>
  <si>
    <t>69.20</t>
  </si>
  <si>
    <r>
      <rPr>
        <sz val="11"/>
        <rFont val="宋体"/>
        <charset val="134"/>
      </rPr>
      <t>王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琪</t>
    </r>
  </si>
  <si>
    <t>52000200908</t>
  </si>
  <si>
    <t>吴启林</t>
  </si>
  <si>
    <t>52000201715</t>
  </si>
  <si>
    <t>人力资源部工作人员04</t>
  </si>
  <si>
    <t>67.10</t>
  </si>
  <si>
    <t>04</t>
  </si>
  <si>
    <r>
      <rPr>
        <sz val="11"/>
        <rFont val="宋体"/>
        <charset val="134"/>
      </rPr>
      <t>王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飞</t>
    </r>
  </si>
  <si>
    <t>52000100219</t>
  </si>
  <si>
    <r>
      <rPr>
        <sz val="11"/>
        <rFont val="宋体"/>
        <charset val="134"/>
      </rPr>
      <t>孙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丹</t>
    </r>
  </si>
  <si>
    <t>52000103723</t>
  </si>
  <si>
    <t>66.00</t>
  </si>
  <si>
    <t>戴汝青</t>
  </si>
  <si>
    <t>52000202118</t>
  </si>
  <si>
    <t>党政办文秘岗05</t>
  </si>
  <si>
    <t>68.00</t>
  </si>
  <si>
    <t>05</t>
  </si>
  <si>
    <r>
      <rPr>
        <sz val="11"/>
        <rFont val="宋体"/>
        <charset val="134"/>
      </rPr>
      <t>杨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羽</t>
    </r>
  </si>
  <si>
    <t>52000201410</t>
  </si>
  <si>
    <t>62.80</t>
  </si>
  <si>
    <r>
      <rPr>
        <sz val="11"/>
        <rFont val="宋体"/>
        <charset val="134"/>
      </rPr>
      <t>禄</t>
    </r>
    <r>
      <rPr>
        <sz val="11"/>
        <rFont val="Calibri"/>
        <charset val="134"/>
      </rPr>
      <t xml:space="preserve">      </t>
    </r>
    <r>
      <rPr>
        <sz val="11"/>
        <rFont val="宋体"/>
        <charset val="134"/>
      </rPr>
      <t>春</t>
    </r>
  </si>
  <si>
    <t>52000201319</t>
  </si>
  <si>
    <t>62.50</t>
  </si>
  <si>
    <r>
      <rPr>
        <sz val="11"/>
        <rFont val="宋体"/>
        <charset val="134"/>
      </rPr>
      <t>徐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林</t>
    </r>
  </si>
  <si>
    <t>52000101507</t>
  </si>
  <si>
    <t>贵州五谷丰粮油储备有限责任公司</t>
  </si>
  <si>
    <t>综合文秘岗06</t>
  </si>
  <si>
    <t>70.90</t>
  </si>
  <si>
    <t>06</t>
  </si>
  <si>
    <r>
      <rPr>
        <sz val="11"/>
        <rFont val="宋体"/>
        <charset val="134"/>
      </rPr>
      <t>杨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飘</t>
    </r>
  </si>
  <si>
    <t>52000100221</t>
  </si>
  <si>
    <t>68.50</t>
  </si>
  <si>
    <t>魏明玥</t>
  </si>
  <si>
    <t>52000102414</t>
  </si>
  <si>
    <t>66.80</t>
  </si>
  <si>
    <t>朱文海</t>
  </si>
  <si>
    <t>52000100707</t>
  </si>
  <si>
    <t>贵州省储备粮管理总公司福泉直属库</t>
  </si>
  <si>
    <t>综合财务岗07</t>
  </si>
  <si>
    <t>68.70</t>
  </si>
  <si>
    <t>07</t>
  </si>
  <si>
    <t>欧阳穗</t>
  </si>
  <si>
    <t>52000101318</t>
  </si>
  <si>
    <t>62.60</t>
  </si>
  <si>
    <t>莫丹业</t>
  </si>
  <si>
    <t>52000200414</t>
  </si>
  <si>
    <t>60.30</t>
  </si>
  <si>
    <r>
      <rPr>
        <sz val="11"/>
        <rFont val="宋体"/>
        <charset val="134"/>
      </rPr>
      <t>陆</t>
    </r>
    <r>
      <rPr>
        <sz val="11"/>
        <rFont val="Calibri"/>
        <charset val="134"/>
      </rPr>
      <t xml:space="preserve">      </t>
    </r>
    <r>
      <rPr>
        <sz val="11"/>
        <rFont val="宋体"/>
        <charset val="134"/>
      </rPr>
      <t>云</t>
    </r>
  </si>
  <si>
    <t>52000101501</t>
  </si>
  <si>
    <t>贵州省储备粮管理总公司惠水直属库</t>
  </si>
  <si>
    <t>综合财务岗08</t>
  </si>
  <si>
    <t>71.00</t>
  </si>
  <si>
    <t>08</t>
  </si>
  <si>
    <r>
      <rPr>
        <sz val="11"/>
        <rFont val="宋体"/>
        <charset val="134"/>
      </rPr>
      <t>郑</t>
    </r>
    <r>
      <rPr>
        <sz val="11"/>
        <rFont val="Calibri"/>
        <charset val="134"/>
      </rPr>
      <t xml:space="preserve">      </t>
    </r>
    <r>
      <rPr>
        <sz val="11"/>
        <rFont val="宋体"/>
        <charset val="134"/>
      </rPr>
      <t>娅</t>
    </r>
  </si>
  <si>
    <t>52000103730</t>
  </si>
  <si>
    <t>65.10</t>
  </si>
  <si>
    <r>
      <rPr>
        <sz val="11"/>
        <rFont val="宋体"/>
        <charset val="134"/>
      </rPr>
      <t>黄</t>
    </r>
    <r>
      <rPr>
        <sz val="11"/>
        <rFont val="Calibri"/>
        <charset val="134"/>
      </rPr>
      <t xml:space="preserve">      </t>
    </r>
    <r>
      <rPr>
        <sz val="11"/>
        <rFont val="宋体"/>
        <charset val="134"/>
      </rPr>
      <t>艳</t>
    </r>
  </si>
  <si>
    <t>52000200613</t>
  </si>
  <si>
    <t>63.10</t>
  </si>
  <si>
    <r>
      <rPr>
        <sz val="11"/>
        <rFont val="宋体"/>
        <charset val="134"/>
      </rPr>
      <t>黎</t>
    </r>
    <r>
      <rPr>
        <sz val="11"/>
        <rFont val="Calibri"/>
        <charset val="134"/>
      </rPr>
      <t xml:space="preserve">      </t>
    </r>
    <r>
      <rPr>
        <sz val="11"/>
        <rFont val="宋体"/>
        <charset val="134"/>
      </rPr>
      <t>春</t>
    </r>
  </si>
  <si>
    <t>52000104808</t>
  </si>
  <si>
    <t>仓储管理岗09</t>
  </si>
  <si>
    <t>73.00</t>
  </si>
  <si>
    <t>09</t>
  </si>
  <si>
    <t>许文丽</t>
  </si>
  <si>
    <t>52000104028</t>
  </si>
  <si>
    <t>71.60</t>
  </si>
  <si>
    <r>
      <rPr>
        <sz val="11"/>
        <rFont val="宋体"/>
        <charset val="134"/>
      </rPr>
      <t>杨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丽</t>
    </r>
  </si>
  <si>
    <t>52000101421</t>
  </si>
  <si>
    <t>70.50</t>
  </si>
  <si>
    <t>邹习雪</t>
  </si>
  <si>
    <t>52000103513</t>
  </si>
  <si>
    <t>贵州省储备粮管理总公司平坝直属库</t>
  </si>
  <si>
    <t>综合财务岗10</t>
  </si>
  <si>
    <t>10</t>
  </si>
  <si>
    <r>
      <rPr>
        <sz val="11"/>
        <rFont val="宋体"/>
        <charset val="134"/>
      </rPr>
      <t>熊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燕</t>
    </r>
  </si>
  <si>
    <t>52000101127</t>
  </si>
  <si>
    <t>63.70</t>
  </si>
  <si>
    <r>
      <rPr>
        <sz val="11"/>
        <rFont val="宋体"/>
        <charset val="134"/>
      </rPr>
      <t>李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昀</t>
    </r>
  </si>
  <si>
    <t>52000100703</t>
  </si>
  <si>
    <t>54.00</t>
  </si>
  <si>
    <t>余凤江</t>
  </si>
  <si>
    <t>52000201902</t>
  </si>
  <si>
    <t>贵州省储备粮管理总公司思南直属库</t>
  </si>
  <si>
    <t>粮油质检岗11</t>
  </si>
  <si>
    <t>11</t>
  </si>
  <si>
    <r>
      <rPr>
        <sz val="11"/>
        <rFont val="宋体"/>
        <charset val="134"/>
      </rPr>
      <t>孙</t>
    </r>
    <r>
      <rPr>
        <sz val="11"/>
        <rFont val="Calibri"/>
        <charset val="134"/>
      </rPr>
      <t xml:space="preserve">      </t>
    </r>
    <r>
      <rPr>
        <sz val="11"/>
        <rFont val="宋体"/>
        <charset val="134"/>
      </rPr>
      <t>琴</t>
    </r>
  </si>
  <si>
    <t>52000202405</t>
  </si>
  <si>
    <t>67.40</t>
  </si>
  <si>
    <t>田桥保</t>
  </si>
  <si>
    <t>52000104119</t>
  </si>
  <si>
    <t>64.80</t>
  </si>
  <si>
    <r>
      <rPr>
        <sz val="11"/>
        <rFont val="宋体"/>
        <charset val="134"/>
      </rPr>
      <t>王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锦</t>
    </r>
  </si>
  <si>
    <t>52000102623</t>
  </si>
  <si>
    <t>贵州省粮食储备集团贵安有限公司</t>
  </si>
  <si>
    <t>办公室文秘12</t>
  </si>
  <si>
    <t>78.50</t>
  </si>
  <si>
    <t>12</t>
  </si>
  <si>
    <t>陆青青</t>
  </si>
  <si>
    <t>52000200119</t>
  </si>
  <si>
    <t>75.80</t>
  </si>
  <si>
    <r>
      <rPr>
        <sz val="11"/>
        <rFont val="宋体"/>
        <charset val="134"/>
      </rPr>
      <t>魏</t>
    </r>
    <r>
      <rPr>
        <sz val="11"/>
        <rFont val="Calibri"/>
        <charset val="134"/>
      </rPr>
      <t xml:space="preserve">      </t>
    </r>
    <r>
      <rPr>
        <sz val="11"/>
        <rFont val="宋体"/>
        <charset val="134"/>
      </rPr>
      <t>红</t>
    </r>
  </si>
  <si>
    <t>52000103821</t>
  </si>
  <si>
    <t>75.30</t>
  </si>
  <si>
    <t>鲜晓菡</t>
  </si>
  <si>
    <t>52000100425</t>
  </si>
  <si>
    <t>综合财务岗13</t>
  </si>
  <si>
    <t>69.10</t>
  </si>
  <si>
    <t>13</t>
  </si>
  <si>
    <t>王映霞</t>
  </si>
  <si>
    <t>52000201001</t>
  </si>
  <si>
    <t>68.40</t>
  </si>
  <si>
    <t>杨清清</t>
  </si>
  <si>
    <t>52000104004</t>
  </si>
  <si>
    <t>65.40</t>
  </si>
  <si>
    <r>
      <rPr>
        <sz val="11"/>
        <rFont val="宋体"/>
        <charset val="134"/>
      </rPr>
      <t>胡</t>
    </r>
    <r>
      <rPr>
        <sz val="11"/>
        <rFont val="Calibri"/>
        <charset val="134"/>
      </rPr>
      <t xml:space="preserve">      </t>
    </r>
    <r>
      <rPr>
        <sz val="11"/>
        <rFont val="宋体"/>
        <charset val="134"/>
      </rPr>
      <t>琴</t>
    </r>
  </si>
  <si>
    <t>52000101517</t>
  </si>
  <si>
    <t>仓储管理岗14</t>
  </si>
  <si>
    <t>75.60</t>
  </si>
  <si>
    <t>14</t>
  </si>
  <si>
    <r>
      <rPr>
        <sz val="11"/>
        <rFont val="宋体"/>
        <charset val="134"/>
      </rPr>
      <t>张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锐</t>
    </r>
  </si>
  <si>
    <t>52000200503</t>
  </si>
  <si>
    <t>72.30</t>
  </si>
  <si>
    <t>余世沙</t>
  </si>
  <si>
    <t>52000101413</t>
  </si>
  <si>
    <t>72.20</t>
  </si>
  <si>
    <t>鲁伟霆</t>
  </si>
  <si>
    <t>52000102123</t>
  </si>
  <si>
    <t>粮油质检岗15</t>
  </si>
  <si>
    <t>71.10</t>
  </si>
  <si>
    <t>张玉佳</t>
  </si>
  <si>
    <t>52000103325</t>
  </si>
  <si>
    <t>欧安红</t>
  </si>
  <si>
    <t>52000201611</t>
  </si>
  <si>
    <t>69.30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</si>
</sst>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Calibri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K14" sqref="K14"/>
    </sheetView>
  </sheetViews>
  <sheetFormatPr defaultColWidth="9" defaultRowHeight="13.5"/>
  <cols>
    <col min="1" max="1" width="4.25833333333333" customWidth="1"/>
    <col min="2" max="2" width="10.2583333333333" customWidth="1"/>
    <col min="3" max="3" width="16.9083333333333" customWidth="1"/>
    <col min="4" max="4" width="29.1333333333333" customWidth="1"/>
    <col min="5" max="5" width="19.7916666666667" customWidth="1"/>
    <col min="6" max="6" width="10.7166666666667" customWidth="1"/>
    <col min="7" max="7" width="9.75" customWidth="1"/>
    <col min="8" max="8" width="10.625" customWidth="1"/>
    <col min="9" max="9" width="5.625" customWidth="1"/>
    <col min="10" max="10" width="9" customWidth="1"/>
    <col min="11" max="11" width="6.875" customWidth="1"/>
  </cols>
  <sheetData>
    <row r="1" ht="4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5.1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5" t="s">
        <v>10</v>
      </c>
      <c r="K2" s="23" t="s">
        <v>11</v>
      </c>
    </row>
    <row r="3" s="1" customFormat="1" ht="22" customHeight="1" spans="1:11">
      <c r="A3" s="6">
        <v>1</v>
      </c>
      <c r="B3" s="7" t="s">
        <v>12</v>
      </c>
      <c r="C3" s="7" t="s">
        <v>13</v>
      </c>
      <c r="D3" s="8" t="s">
        <v>14</v>
      </c>
      <c r="E3" s="9" t="s">
        <v>15</v>
      </c>
      <c r="F3" s="10" t="s">
        <v>16</v>
      </c>
      <c r="G3" s="11">
        <f>F3*40%</f>
        <v>29.4</v>
      </c>
      <c r="H3" s="4" t="s">
        <v>17</v>
      </c>
      <c r="I3" s="21">
        <v>1</v>
      </c>
      <c r="J3" s="4" t="s">
        <v>18</v>
      </c>
      <c r="K3" s="24"/>
    </row>
    <row r="4" s="1" customFormat="1" ht="22" customHeight="1" spans="1:11">
      <c r="A4" s="12">
        <v>2</v>
      </c>
      <c r="B4" s="7" t="s">
        <v>19</v>
      </c>
      <c r="C4" s="7" t="s">
        <v>20</v>
      </c>
      <c r="D4" s="8"/>
      <c r="E4" s="9" t="s">
        <v>15</v>
      </c>
      <c r="F4" s="10" t="s">
        <v>21</v>
      </c>
      <c r="G4" s="11">
        <f t="shared" ref="G4:G47" si="0">F4*40%</f>
        <v>27.52</v>
      </c>
      <c r="H4" s="4" t="s">
        <v>17</v>
      </c>
      <c r="I4" s="21">
        <v>2</v>
      </c>
      <c r="J4" s="4" t="s">
        <v>18</v>
      </c>
      <c r="K4" s="24"/>
    </row>
    <row r="5" s="1" customFormat="1" ht="22" customHeight="1" spans="1:11">
      <c r="A5" s="6">
        <v>3</v>
      </c>
      <c r="B5" s="13" t="s">
        <v>22</v>
      </c>
      <c r="C5" s="7" t="s">
        <v>23</v>
      </c>
      <c r="D5" s="8"/>
      <c r="E5" s="9" t="s">
        <v>15</v>
      </c>
      <c r="F5" s="10" t="s">
        <v>24</v>
      </c>
      <c r="G5" s="11">
        <f t="shared" si="0"/>
        <v>27.28</v>
      </c>
      <c r="H5" s="4" t="s">
        <v>17</v>
      </c>
      <c r="I5" s="21">
        <v>3</v>
      </c>
      <c r="J5" s="4" t="s">
        <v>18</v>
      </c>
      <c r="K5" s="24"/>
    </row>
    <row r="6" s="1" customFormat="1" ht="22" customHeight="1" spans="1:11">
      <c r="A6" s="6">
        <v>4</v>
      </c>
      <c r="B6" s="7" t="s">
        <v>25</v>
      </c>
      <c r="C6" s="7" t="s">
        <v>26</v>
      </c>
      <c r="D6" s="8" t="s">
        <v>14</v>
      </c>
      <c r="E6" s="9" t="s">
        <v>27</v>
      </c>
      <c r="F6" s="10" t="s">
        <v>28</v>
      </c>
      <c r="G6" s="11">
        <f t="shared" si="0"/>
        <v>27.84</v>
      </c>
      <c r="H6" s="4" t="s">
        <v>29</v>
      </c>
      <c r="I6" s="21" t="s">
        <v>30</v>
      </c>
      <c r="J6" s="4" t="s">
        <v>18</v>
      </c>
      <c r="K6" s="25"/>
    </row>
    <row r="7" s="1" customFormat="1" ht="22" customHeight="1" spans="1:11">
      <c r="A7" s="12">
        <v>5</v>
      </c>
      <c r="B7" s="7" t="s">
        <v>31</v>
      </c>
      <c r="C7" s="7" t="s">
        <v>32</v>
      </c>
      <c r="D7" s="8"/>
      <c r="E7" s="9" t="s">
        <v>27</v>
      </c>
      <c r="F7" s="10" t="s">
        <v>33</v>
      </c>
      <c r="G7" s="11">
        <f t="shared" si="0"/>
        <v>27.24</v>
      </c>
      <c r="H7" s="10" t="s">
        <v>29</v>
      </c>
      <c r="I7" s="21" t="s">
        <v>34</v>
      </c>
      <c r="J7" s="4" t="s">
        <v>18</v>
      </c>
      <c r="K7" s="25"/>
    </row>
    <row r="8" s="1" customFormat="1" ht="22" customHeight="1" spans="1:11">
      <c r="A8" s="6">
        <v>6</v>
      </c>
      <c r="B8" s="13" t="s">
        <v>35</v>
      </c>
      <c r="C8" s="7" t="s">
        <v>36</v>
      </c>
      <c r="D8" s="8"/>
      <c r="E8" s="9" t="s">
        <v>27</v>
      </c>
      <c r="F8" s="10" t="s">
        <v>37</v>
      </c>
      <c r="G8" s="11">
        <f t="shared" si="0"/>
        <v>26.52</v>
      </c>
      <c r="H8" s="10" t="s">
        <v>29</v>
      </c>
      <c r="I8" s="21" t="s">
        <v>38</v>
      </c>
      <c r="J8" s="4" t="s">
        <v>18</v>
      </c>
      <c r="K8" s="24"/>
    </row>
    <row r="9" ht="22" customHeight="1" spans="1:11">
      <c r="A9" s="6">
        <v>7</v>
      </c>
      <c r="B9" s="7" t="s">
        <v>39</v>
      </c>
      <c r="C9" s="7" t="s">
        <v>40</v>
      </c>
      <c r="D9" s="8" t="s">
        <v>14</v>
      </c>
      <c r="E9" s="9" t="s">
        <v>41</v>
      </c>
      <c r="F9" s="10" t="s">
        <v>42</v>
      </c>
      <c r="G9" s="11">
        <f t="shared" si="0"/>
        <v>27.88</v>
      </c>
      <c r="H9" s="10" t="s">
        <v>43</v>
      </c>
      <c r="I9" s="21" t="s">
        <v>30</v>
      </c>
      <c r="J9" s="4" t="s">
        <v>18</v>
      </c>
      <c r="K9" s="26"/>
    </row>
    <row r="10" ht="22" customHeight="1" spans="1:11">
      <c r="A10" s="12">
        <v>8</v>
      </c>
      <c r="B10" s="13" t="s">
        <v>44</v>
      </c>
      <c r="C10" s="7" t="s">
        <v>45</v>
      </c>
      <c r="D10" s="8"/>
      <c r="E10" s="9" t="s">
        <v>41</v>
      </c>
      <c r="F10" s="10" t="s">
        <v>46</v>
      </c>
      <c r="G10" s="11">
        <f t="shared" si="0"/>
        <v>27.68</v>
      </c>
      <c r="H10" s="10" t="s">
        <v>43</v>
      </c>
      <c r="I10" s="21" t="s">
        <v>34</v>
      </c>
      <c r="J10" s="4" t="s">
        <v>18</v>
      </c>
      <c r="K10" s="26"/>
    </row>
    <row r="11" ht="22" customHeight="1" spans="1:11">
      <c r="A11" s="6">
        <v>9</v>
      </c>
      <c r="B11" s="13" t="s">
        <v>47</v>
      </c>
      <c r="C11" s="7" t="s">
        <v>48</v>
      </c>
      <c r="D11" s="8"/>
      <c r="E11" s="9" t="s">
        <v>41</v>
      </c>
      <c r="F11" s="10" t="s">
        <v>24</v>
      </c>
      <c r="G11" s="11">
        <f t="shared" si="0"/>
        <v>27.28</v>
      </c>
      <c r="H11" s="10" t="s">
        <v>43</v>
      </c>
      <c r="I11" s="21" t="s">
        <v>38</v>
      </c>
      <c r="J11" s="4" t="s">
        <v>18</v>
      </c>
      <c r="K11" s="26"/>
    </row>
    <row r="12" ht="22" customHeight="1" spans="1:11">
      <c r="A12" s="6">
        <v>10</v>
      </c>
      <c r="B12" s="13" t="s">
        <v>49</v>
      </c>
      <c r="C12" s="7" t="s">
        <v>50</v>
      </c>
      <c r="D12" s="8" t="s">
        <v>14</v>
      </c>
      <c r="E12" s="9" t="s">
        <v>51</v>
      </c>
      <c r="F12" s="10" t="s">
        <v>52</v>
      </c>
      <c r="G12" s="11">
        <f t="shared" si="0"/>
        <v>26.84</v>
      </c>
      <c r="H12" s="10" t="s">
        <v>53</v>
      </c>
      <c r="I12" s="21" t="s">
        <v>30</v>
      </c>
      <c r="J12" s="4" t="s">
        <v>18</v>
      </c>
      <c r="K12" s="26"/>
    </row>
    <row r="13" ht="22" customHeight="1" spans="1:11">
      <c r="A13" s="12">
        <v>11</v>
      </c>
      <c r="B13" s="13" t="s">
        <v>54</v>
      </c>
      <c r="C13" s="7" t="s">
        <v>55</v>
      </c>
      <c r="D13" s="8"/>
      <c r="E13" s="9" t="s">
        <v>51</v>
      </c>
      <c r="F13" s="10" t="s">
        <v>37</v>
      </c>
      <c r="G13" s="11">
        <f t="shared" si="0"/>
        <v>26.52</v>
      </c>
      <c r="H13" s="10" t="s">
        <v>53</v>
      </c>
      <c r="I13" s="21" t="s">
        <v>34</v>
      </c>
      <c r="J13" s="4" t="s">
        <v>18</v>
      </c>
      <c r="K13" s="26"/>
    </row>
    <row r="14" ht="22" customHeight="1" spans="1:11">
      <c r="A14" s="6">
        <v>12</v>
      </c>
      <c r="B14" s="13" t="s">
        <v>56</v>
      </c>
      <c r="C14" s="7" t="s">
        <v>57</v>
      </c>
      <c r="D14" s="8"/>
      <c r="E14" s="9" t="s">
        <v>51</v>
      </c>
      <c r="F14" s="10" t="s">
        <v>58</v>
      </c>
      <c r="G14" s="11">
        <f t="shared" si="0"/>
        <v>26.4</v>
      </c>
      <c r="H14" s="10" t="s">
        <v>53</v>
      </c>
      <c r="I14" s="10" t="s">
        <v>38</v>
      </c>
      <c r="J14" s="4" t="s">
        <v>18</v>
      </c>
      <c r="K14" s="26"/>
    </row>
    <row r="15" ht="22" customHeight="1" spans="1:11">
      <c r="A15" s="6">
        <v>13</v>
      </c>
      <c r="B15" s="7" t="s">
        <v>59</v>
      </c>
      <c r="C15" s="7" t="s">
        <v>60</v>
      </c>
      <c r="D15" s="8" t="s">
        <v>14</v>
      </c>
      <c r="E15" s="9" t="s">
        <v>61</v>
      </c>
      <c r="F15" s="10" t="s">
        <v>62</v>
      </c>
      <c r="G15" s="11">
        <f t="shared" si="0"/>
        <v>27.2</v>
      </c>
      <c r="H15" s="10" t="s">
        <v>63</v>
      </c>
      <c r="I15" s="10" t="s">
        <v>30</v>
      </c>
      <c r="J15" s="4" t="s">
        <v>18</v>
      </c>
      <c r="K15" s="26"/>
    </row>
    <row r="16" ht="22" customHeight="1" spans="1:11">
      <c r="A16" s="12">
        <v>14</v>
      </c>
      <c r="B16" s="13" t="s">
        <v>64</v>
      </c>
      <c r="C16" s="7" t="s">
        <v>65</v>
      </c>
      <c r="D16" s="8"/>
      <c r="E16" s="9" t="s">
        <v>61</v>
      </c>
      <c r="F16" s="10" t="s">
        <v>66</v>
      </c>
      <c r="G16" s="11">
        <f t="shared" si="0"/>
        <v>25.12</v>
      </c>
      <c r="H16" s="10" t="s">
        <v>63</v>
      </c>
      <c r="I16" s="10" t="s">
        <v>34</v>
      </c>
      <c r="J16" s="4" t="s">
        <v>18</v>
      </c>
      <c r="K16" s="26"/>
    </row>
    <row r="17" ht="22" customHeight="1" spans="1:11">
      <c r="A17" s="6">
        <v>15</v>
      </c>
      <c r="B17" s="13" t="s">
        <v>67</v>
      </c>
      <c r="C17" s="7" t="s">
        <v>68</v>
      </c>
      <c r="D17" s="8"/>
      <c r="E17" s="9" t="s">
        <v>61</v>
      </c>
      <c r="F17" s="10" t="s">
        <v>69</v>
      </c>
      <c r="G17" s="11">
        <f t="shared" si="0"/>
        <v>25</v>
      </c>
      <c r="H17" s="10" t="s">
        <v>63</v>
      </c>
      <c r="I17" s="10" t="s">
        <v>38</v>
      </c>
      <c r="J17" s="4" t="s">
        <v>18</v>
      </c>
      <c r="K17" s="26"/>
    </row>
    <row r="18" ht="22" customHeight="1" spans="1:11">
      <c r="A18" s="6">
        <v>16</v>
      </c>
      <c r="B18" s="13" t="s">
        <v>70</v>
      </c>
      <c r="C18" s="7" t="s">
        <v>71</v>
      </c>
      <c r="D18" s="14" t="s">
        <v>72</v>
      </c>
      <c r="E18" s="9" t="s">
        <v>73</v>
      </c>
      <c r="F18" s="10" t="s">
        <v>74</v>
      </c>
      <c r="G18" s="11">
        <f t="shared" si="0"/>
        <v>28.36</v>
      </c>
      <c r="H18" s="10" t="s">
        <v>75</v>
      </c>
      <c r="I18" s="10" t="s">
        <v>30</v>
      </c>
      <c r="J18" s="4" t="s">
        <v>18</v>
      </c>
      <c r="K18" s="26"/>
    </row>
    <row r="19" ht="22" customHeight="1" spans="1:11">
      <c r="A19" s="12">
        <v>17</v>
      </c>
      <c r="B19" s="13" t="s">
        <v>76</v>
      </c>
      <c r="C19" s="7" t="s">
        <v>77</v>
      </c>
      <c r="D19" s="15"/>
      <c r="E19" s="9" t="s">
        <v>73</v>
      </c>
      <c r="F19" s="10" t="s">
        <v>78</v>
      </c>
      <c r="G19" s="11">
        <f t="shared" si="0"/>
        <v>27.4</v>
      </c>
      <c r="H19" s="10" t="s">
        <v>75</v>
      </c>
      <c r="I19" s="10" t="s">
        <v>34</v>
      </c>
      <c r="J19" s="4" t="s">
        <v>18</v>
      </c>
      <c r="K19" s="26"/>
    </row>
    <row r="20" ht="22" customHeight="1" spans="1:11">
      <c r="A20" s="6">
        <v>18</v>
      </c>
      <c r="B20" s="7" t="s">
        <v>79</v>
      </c>
      <c r="C20" s="7" t="s">
        <v>80</v>
      </c>
      <c r="D20" s="16"/>
      <c r="E20" s="9" t="s">
        <v>73</v>
      </c>
      <c r="F20" s="10" t="s">
        <v>81</v>
      </c>
      <c r="G20" s="11">
        <f t="shared" si="0"/>
        <v>26.72</v>
      </c>
      <c r="H20" s="10" t="s">
        <v>75</v>
      </c>
      <c r="I20" s="10" t="s">
        <v>38</v>
      </c>
      <c r="J20" s="4" t="s">
        <v>18</v>
      </c>
      <c r="K20" s="26"/>
    </row>
    <row r="21" ht="22" customHeight="1" spans="1:11">
      <c r="A21" s="6">
        <v>19</v>
      </c>
      <c r="B21" s="7" t="s">
        <v>82</v>
      </c>
      <c r="C21" s="7" t="s">
        <v>83</v>
      </c>
      <c r="D21" s="14" t="s">
        <v>84</v>
      </c>
      <c r="E21" s="9" t="s">
        <v>85</v>
      </c>
      <c r="F21" s="10" t="s">
        <v>86</v>
      </c>
      <c r="G21" s="11">
        <f t="shared" si="0"/>
        <v>27.48</v>
      </c>
      <c r="H21" s="10" t="s">
        <v>87</v>
      </c>
      <c r="I21" s="10" t="s">
        <v>30</v>
      </c>
      <c r="J21" s="4" t="s">
        <v>18</v>
      </c>
      <c r="K21" s="26"/>
    </row>
    <row r="22" ht="22" customHeight="1" spans="1:11">
      <c r="A22" s="12">
        <v>20</v>
      </c>
      <c r="B22" s="7" t="s">
        <v>88</v>
      </c>
      <c r="C22" s="7" t="s">
        <v>89</v>
      </c>
      <c r="D22" s="15"/>
      <c r="E22" s="9" t="s">
        <v>85</v>
      </c>
      <c r="F22" s="10" t="s">
        <v>90</v>
      </c>
      <c r="G22" s="11">
        <f t="shared" si="0"/>
        <v>25.04</v>
      </c>
      <c r="H22" s="10" t="s">
        <v>87</v>
      </c>
      <c r="I22" s="10" t="s">
        <v>34</v>
      </c>
      <c r="J22" s="4" t="s">
        <v>18</v>
      </c>
      <c r="K22" s="26"/>
    </row>
    <row r="23" ht="22" customHeight="1" spans="1:11">
      <c r="A23" s="6">
        <v>21</v>
      </c>
      <c r="B23" s="7" t="s">
        <v>91</v>
      </c>
      <c r="C23" s="7" t="s">
        <v>92</v>
      </c>
      <c r="D23" s="16"/>
      <c r="E23" s="9" t="s">
        <v>85</v>
      </c>
      <c r="F23" s="10" t="s">
        <v>93</v>
      </c>
      <c r="G23" s="11">
        <f t="shared" si="0"/>
        <v>24.12</v>
      </c>
      <c r="H23" s="10" t="s">
        <v>87</v>
      </c>
      <c r="I23" s="10" t="s">
        <v>38</v>
      </c>
      <c r="J23" s="4" t="s">
        <v>18</v>
      </c>
      <c r="K23" s="26"/>
    </row>
    <row r="24" ht="22" customHeight="1" spans="1:11">
      <c r="A24" s="6">
        <v>22</v>
      </c>
      <c r="B24" s="13" t="s">
        <v>94</v>
      </c>
      <c r="C24" s="7" t="s">
        <v>95</v>
      </c>
      <c r="D24" s="14" t="s">
        <v>96</v>
      </c>
      <c r="E24" s="9" t="s">
        <v>97</v>
      </c>
      <c r="F24" s="10" t="s">
        <v>98</v>
      </c>
      <c r="G24" s="11">
        <f t="shared" si="0"/>
        <v>28.4</v>
      </c>
      <c r="H24" s="10" t="s">
        <v>99</v>
      </c>
      <c r="I24" s="10" t="s">
        <v>30</v>
      </c>
      <c r="J24" s="4" t="s">
        <v>18</v>
      </c>
      <c r="K24" s="26"/>
    </row>
    <row r="25" ht="22" customHeight="1" spans="1:11">
      <c r="A25" s="12">
        <v>23</v>
      </c>
      <c r="B25" s="13" t="s">
        <v>100</v>
      </c>
      <c r="C25" s="7" t="s">
        <v>101</v>
      </c>
      <c r="D25" s="15"/>
      <c r="E25" s="9" t="s">
        <v>97</v>
      </c>
      <c r="F25" s="10" t="s">
        <v>102</v>
      </c>
      <c r="G25" s="11">
        <f t="shared" si="0"/>
        <v>26.04</v>
      </c>
      <c r="H25" s="10" t="s">
        <v>99</v>
      </c>
      <c r="I25" s="10" t="s">
        <v>34</v>
      </c>
      <c r="J25" s="4" t="s">
        <v>18</v>
      </c>
      <c r="K25" s="26"/>
    </row>
    <row r="26" ht="22" customHeight="1" spans="1:11">
      <c r="A26" s="6">
        <v>24</v>
      </c>
      <c r="B26" s="13" t="s">
        <v>103</v>
      </c>
      <c r="C26" s="7" t="s">
        <v>104</v>
      </c>
      <c r="D26" s="15"/>
      <c r="E26" s="9" t="s">
        <v>97</v>
      </c>
      <c r="F26" s="10" t="s">
        <v>105</v>
      </c>
      <c r="G26" s="11">
        <f t="shared" si="0"/>
        <v>25.24</v>
      </c>
      <c r="H26" s="10" t="s">
        <v>99</v>
      </c>
      <c r="I26" s="10" t="s">
        <v>38</v>
      </c>
      <c r="J26" s="4" t="s">
        <v>18</v>
      </c>
      <c r="K26" s="27"/>
    </row>
    <row r="27" ht="22" customHeight="1" spans="1:11">
      <c r="A27" s="6">
        <v>25</v>
      </c>
      <c r="B27" s="13" t="s">
        <v>106</v>
      </c>
      <c r="C27" s="7" t="s">
        <v>107</v>
      </c>
      <c r="D27" s="15"/>
      <c r="E27" s="9" t="s">
        <v>108</v>
      </c>
      <c r="F27" s="10" t="s">
        <v>109</v>
      </c>
      <c r="G27" s="11">
        <f t="shared" si="0"/>
        <v>29.2</v>
      </c>
      <c r="H27" s="10" t="s">
        <v>110</v>
      </c>
      <c r="I27" s="10" t="s">
        <v>30</v>
      </c>
      <c r="J27" s="4" t="s">
        <v>18</v>
      </c>
      <c r="K27" s="27"/>
    </row>
    <row r="28" ht="22" customHeight="1" spans="1:11">
      <c r="A28" s="12">
        <v>26</v>
      </c>
      <c r="B28" s="7" t="s">
        <v>111</v>
      </c>
      <c r="C28" s="7" t="s">
        <v>112</v>
      </c>
      <c r="D28" s="15"/>
      <c r="E28" s="9" t="s">
        <v>108</v>
      </c>
      <c r="F28" s="10" t="s">
        <v>113</v>
      </c>
      <c r="G28" s="11">
        <f t="shared" si="0"/>
        <v>28.64</v>
      </c>
      <c r="H28" s="10" t="s">
        <v>110</v>
      </c>
      <c r="I28" s="10" t="s">
        <v>34</v>
      </c>
      <c r="J28" s="4" t="s">
        <v>18</v>
      </c>
      <c r="K28" s="26"/>
    </row>
    <row r="29" ht="22" customHeight="1" spans="1:11">
      <c r="A29" s="6">
        <v>27</v>
      </c>
      <c r="B29" s="13" t="s">
        <v>114</v>
      </c>
      <c r="C29" s="7" t="s">
        <v>115</v>
      </c>
      <c r="D29" s="16"/>
      <c r="E29" s="9" t="s">
        <v>108</v>
      </c>
      <c r="F29" s="10" t="s">
        <v>116</v>
      </c>
      <c r="G29" s="11">
        <f t="shared" si="0"/>
        <v>28.2</v>
      </c>
      <c r="H29" s="10" t="s">
        <v>110</v>
      </c>
      <c r="I29" s="10" t="s">
        <v>38</v>
      </c>
      <c r="J29" s="4" t="s">
        <v>18</v>
      </c>
      <c r="K29" s="26"/>
    </row>
    <row r="30" ht="22" customHeight="1" spans="1:11">
      <c r="A30" s="6">
        <v>28</v>
      </c>
      <c r="B30" s="7" t="s">
        <v>117</v>
      </c>
      <c r="C30" s="7" t="s">
        <v>118</v>
      </c>
      <c r="D30" s="14" t="s">
        <v>119</v>
      </c>
      <c r="E30" s="9" t="s">
        <v>120</v>
      </c>
      <c r="F30" s="10" t="s">
        <v>37</v>
      </c>
      <c r="G30" s="11">
        <f t="shared" si="0"/>
        <v>26.52</v>
      </c>
      <c r="H30" s="10" t="s">
        <v>121</v>
      </c>
      <c r="I30" s="10" t="s">
        <v>30</v>
      </c>
      <c r="J30" s="4" t="s">
        <v>18</v>
      </c>
      <c r="K30" s="26"/>
    </row>
    <row r="31" ht="22" customHeight="1" spans="1:11">
      <c r="A31" s="12">
        <v>29</v>
      </c>
      <c r="B31" s="13" t="s">
        <v>122</v>
      </c>
      <c r="C31" s="7" t="s">
        <v>123</v>
      </c>
      <c r="D31" s="15"/>
      <c r="E31" s="9" t="s">
        <v>120</v>
      </c>
      <c r="F31" s="10" t="s">
        <v>124</v>
      </c>
      <c r="G31" s="11">
        <f t="shared" si="0"/>
        <v>25.48</v>
      </c>
      <c r="H31" s="10" t="s">
        <v>121</v>
      </c>
      <c r="I31" s="10" t="s">
        <v>34</v>
      </c>
      <c r="J31" s="4" t="s">
        <v>18</v>
      </c>
      <c r="K31" s="26"/>
    </row>
    <row r="32" ht="22" customHeight="1" spans="1:11">
      <c r="A32" s="6">
        <v>30</v>
      </c>
      <c r="B32" s="13" t="s">
        <v>125</v>
      </c>
      <c r="C32" s="7" t="s">
        <v>126</v>
      </c>
      <c r="D32" s="16"/>
      <c r="E32" s="9" t="s">
        <v>120</v>
      </c>
      <c r="F32" s="10" t="s">
        <v>127</v>
      </c>
      <c r="G32" s="11">
        <f t="shared" si="0"/>
        <v>21.6</v>
      </c>
      <c r="H32" s="10" t="s">
        <v>121</v>
      </c>
      <c r="I32" s="10" t="s">
        <v>38</v>
      </c>
      <c r="J32" s="4" t="s">
        <v>18</v>
      </c>
      <c r="K32" s="26"/>
    </row>
    <row r="33" ht="22" customHeight="1" spans="1:11">
      <c r="A33" s="6">
        <v>31</v>
      </c>
      <c r="B33" s="7" t="s">
        <v>128</v>
      </c>
      <c r="C33" s="7" t="s">
        <v>129</v>
      </c>
      <c r="D33" s="14" t="s">
        <v>130</v>
      </c>
      <c r="E33" s="9" t="s">
        <v>131</v>
      </c>
      <c r="F33" s="10" t="s">
        <v>21</v>
      </c>
      <c r="G33" s="11">
        <f t="shared" si="0"/>
        <v>27.52</v>
      </c>
      <c r="H33" s="10" t="s">
        <v>132</v>
      </c>
      <c r="I33" s="10" t="s">
        <v>30</v>
      </c>
      <c r="J33" s="4" t="s">
        <v>18</v>
      </c>
      <c r="K33" s="26"/>
    </row>
    <row r="34" ht="22" customHeight="1" spans="1:11">
      <c r="A34" s="12">
        <v>32</v>
      </c>
      <c r="B34" s="13" t="s">
        <v>133</v>
      </c>
      <c r="C34" s="7" t="s">
        <v>134</v>
      </c>
      <c r="D34" s="15"/>
      <c r="E34" s="9" t="s">
        <v>131</v>
      </c>
      <c r="F34" s="10" t="s">
        <v>135</v>
      </c>
      <c r="G34" s="11">
        <f t="shared" si="0"/>
        <v>26.96</v>
      </c>
      <c r="H34" s="10" t="s">
        <v>132</v>
      </c>
      <c r="I34" s="10" t="s">
        <v>34</v>
      </c>
      <c r="J34" s="4" t="s">
        <v>18</v>
      </c>
      <c r="K34" s="26"/>
    </row>
    <row r="35" ht="22" customHeight="1" spans="1:11">
      <c r="A35" s="6">
        <v>33</v>
      </c>
      <c r="B35" s="7" t="s">
        <v>136</v>
      </c>
      <c r="C35" s="7" t="s">
        <v>137</v>
      </c>
      <c r="D35" s="16"/>
      <c r="E35" s="9" t="s">
        <v>131</v>
      </c>
      <c r="F35" s="10" t="s">
        <v>138</v>
      </c>
      <c r="G35" s="11">
        <f t="shared" si="0"/>
        <v>25.92</v>
      </c>
      <c r="H35" s="10" t="s">
        <v>132</v>
      </c>
      <c r="I35" s="10" t="s">
        <v>38</v>
      </c>
      <c r="J35" s="4" t="s">
        <v>18</v>
      </c>
      <c r="K35" s="26"/>
    </row>
    <row r="36" ht="22" customHeight="1" spans="1:11">
      <c r="A36" s="6">
        <v>34</v>
      </c>
      <c r="B36" s="13" t="s">
        <v>139</v>
      </c>
      <c r="C36" s="7" t="s">
        <v>140</v>
      </c>
      <c r="D36" s="17" t="s">
        <v>141</v>
      </c>
      <c r="E36" s="9" t="s">
        <v>142</v>
      </c>
      <c r="F36" s="10" t="s">
        <v>143</v>
      </c>
      <c r="G36" s="11">
        <f t="shared" si="0"/>
        <v>31.4</v>
      </c>
      <c r="H36" s="10" t="s">
        <v>144</v>
      </c>
      <c r="I36" s="10" t="s">
        <v>30</v>
      </c>
      <c r="J36" s="4" t="s">
        <v>18</v>
      </c>
      <c r="K36" s="26"/>
    </row>
    <row r="37" ht="22" customHeight="1" spans="1:11">
      <c r="A37" s="12">
        <v>35</v>
      </c>
      <c r="B37" s="7" t="s">
        <v>145</v>
      </c>
      <c r="C37" s="7" t="s">
        <v>146</v>
      </c>
      <c r="D37" s="18"/>
      <c r="E37" s="9" t="s">
        <v>142</v>
      </c>
      <c r="F37" s="10" t="s">
        <v>147</v>
      </c>
      <c r="G37" s="11">
        <f t="shared" si="0"/>
        <v>30.32</v>
      </c>
      <c r="H37" s="10" t="s">
        <v>144</v>
      </c>
      <c r="I37" s="10" t="s">
        <v>34</v>
      </c>
      <c r="J37" s="4" t="s">
        <v>18</v>
      </c>
      <c r="K37" s="26"/>
    </row>
    <row r="38" ht="22" customHeight="1" spans="1:11">
      <c r="A38" s="6">
        <v>36</v>
      </c>
      <c r="B38" s="13" t="s">
        <v>148</v>
      </c>
      <c r="C38" s="7" t="s">
        <v>149</v>
      </c>
      <c r="D38" s="18"/>
      <c r="E38" s="9" t="s">
        <v>142</v>
      </c>
      <c r="F38" s="10" t="s">
        <v>150</v>
      </c>
      <c r="G38" s="11">
        <f t="shared" si="0"/>
        <v>30.12</v>
      </c>
      <c r="H38" s="10" t="s">
        <v>144</v>
      </c>
      <c r="I38" s="10" t="s">
        <v>38</v>
      </c>
      <c r="J38" s="4" t="s">
        <v>18</v>
      </c>
      <c r="K38" s="26"/>
    </row>
    <row r="39" ht="22" customHeight="1" spans="1:11">
      <c r="A39" s="6">
        <v>37</v>
      </c>
      <c r="B39" s="7" t="s">
        <v>151</v>
      </c>
      <c r="C39" s="7" t="s">
        <v>152</v>
      </c>
      <c r="D39" s="17" t="s">
        <v>141</v>
      </c>
      <c r="E39" s="9" t="s">
        <v>153</v>
      </c>
      <c r="F39" s="10" t="s">
        <v>154</v>
      </c>
      <c r="G39" s="11">
        <f t="shared" si="0"/>
        <v>27.64</v>
      </c>
      <c r="H39" s="10" t="s">
        <v>155</v>
      </c>
      <c r="I39" s="10" t="s">
        <v>30</v>
      </c>
      <c r="J39" s="4" t="s">
        <v>18</v>
      </c>
      <c r="K39" s="27"/>
    </row>
    <row r="40" ht="22" customHeight="1" spans="1:11">
      <c r="A40" s="12">
        <v>38</v>
      </c>
      <c r="B40" s="7" t="s">
        <v>156</v>
      </c>
      <c r="C40" s="7" t="s">
        <v>157</v>
      </c>
      <c r="D40" s="18"/>
      <c r="E40" s="9" t="s">
        <v>153</v>
      </c>
      <c r="F40" s="10" t="s">
        <v>158</v>
      </c>
      <c r="G40" s="11">
        <f t="shared" si="0"/>
        <v>27.36</v>
      </c>
      <c r="H40" s="10" t="s">
        <v>155</v>
      </c>
      <c r="I40" s="10" t="s">
        <v>34</v>
      </c>
      <c r="J40" s="4" t="s">
        <v>18</v>
      </c>
      <c r="K40" s="27"/>
    </row>
    <row r="41" ht="22" customHeight="1" spans="1:11">
      <c r="A41" s="6">
        <v>39</v>
      </c>
      <c r="B41" s="7" t="s">
        <v>159</v>
      </c>
      <c r="C41" s="7" t="s">
        <v>160</v>
      </c>
      <c r="D41" s="18"/>
      <c r="E41" s="9" t="s">
        <v>153</v>
      </c>
      <c r="F41" s="10" t="s">
        <v>161</v>
      </c>
      <c r="G41" s="11">
        <f t="shared" si="0"/>
        <v>26.16</v>
      </c>
      <c r="H41" s="10" t="s">
        <v>155</v>
      </c>
      <c r="I41" s="10" t="s">
        <v>38</v>
      </c>
      <c r="J41" s="4" t="s">
        <v>18</v>
      </c>
      <c r="K41" s="26"/>
    </row>
    <row r="42" ht="22" customHeight="1" spans="1:11">
      <c r="A42" s="6">
        <v>40</v>
      </c>
      <c r="B42" s="13" t="s">
        <v>162</v>
      </c>
      <c r="C42" s="7" t="s">
        <v>163</v>
      </c>
      <c r="D42" s="17" t="s">
        <v>141</v>
      </c>
      <c r="E42" s="9" t="s">
        <v>164</v>
      </c>
      <c r="F42" s="10" t="s">
        <v>165</v>
      </c>
      <c r="G42" s="11">
        <f t="shared" si="0"/>
        <v>30.24</v>
      </c>
      <c r="H42" s="10" t="s">
        <v>166</v>
      </c>
      <c r="I42" s="10" t="s">
        <v>30</v>
      </c>
      <c r="J42" s="4" t="s">
        <v>18</v>
      </c>
      <c r="K42" s="26"/>
    </row>
    <row r="43" ht="22" customHeight="1" spans="1:11">
      <c r="A43" s="12">
        <v>41</v>
      </c>
      <c r="B43" s="13" t="s">
        <v>167</v>
      </c>
      <c r="C43" s="7" t="s">
        <v>168</v>
      </c>
      <c r="D43" s="18"/>
      <c r="E43" s="9" t="s">
        <v>164</v>
      </c>
      <c r="F43" s="10" t="s">
        <v>169</v>
      </c>
      <c r="G43" s="11">
        <f t="shared" si="0"/>
        <v>28.92</v>
      </c>
      <c r="H43" s="10" t="s">
        <v>166</v>
      </c>
      <c r="I43" s="10" t="s">
        <v>34</v>
      </c>
      <c r="J43" s="4" t="s">
        <v>18</v>
      </c>
      <c r="K43" s="26"/>
    </row>
    <row r="44" ht="22" customHeight="1" spans="1:11">
      <c r="A44" s="6">
        <v>42</v>
      </c>
      <c r="B44" s="7" t="s">
        <v>170</v>
      </c>
      <c r="C44" s="7" t="s">
        <v>171</v>
      </c>
      <c r="D44" s="18"/>
      <c r="E44" s="9" t="s">
        <v>164</v>
      </c>
      <c r="F44" s="10" t="s">
        <v>172</v>
      </c>
      <c r="G44" s="11">
        <f t="shared" si="0"/>
        <v>28.88</v>
      </c>
      <c r="H44" s="6">
        <v>14</v>
      </c>
      <c r="I44" s="6">
        <v>3</v>
      </c>
      <c r="J44" s="4" t="s">
        <v>18</v>
      </c>
      <c r="K44" s="26"/>
    </row>
    <row r="45" ht="22" customHeight="1" spans="1:11">
      <c r="A45" s="6">
        <v>43</v>
      </c>
      <c r="B45" s="7" t="s">
        <v>173</v>
      </c>
      <c r="C45" s="7" t="s">
        <v>174</v>
      </c>
      <c r="D45" s="19" t="s">
        <v>141</v>
      </c>
      <c r="E45" s="20" t="s">
        <v>175</v>
      </c>
      <c r="F45" s="21" t="s">
        <v>176</v>
      </c>
      <c r="G45" s="11">
        <f t="shared" si="0"/>
        <v>28.44</v>
      </c>
      <c r="H45" s="22">
        <v>15</v>
      </c>
      <c r="I45" s="23">
        <v>1</v>
      </c>
      <c r="J45" s="4" t="s">
        <v>18</v>
      </c>
      <c r="K45" s="26"/>
    </row>
    <row r="46" ht="22" customHeight="1" spans="1:11">
      <c r="A46" s="12">
        <v>44</v>
      </c>
      <c r="B46" s="7" t="s">
        <v>177</v>
      </c>
      <c r="C46" s="7" t="s">
        <v>178</v>
      </c>
      <c r="D46" s="19"/>
      <c r="E46" s="20" t="s">
        <v>175</v>
      </c>
      <c r="F46" s="21" t="s">
        <v>176</v>
      </c>
      <c r="G46" s="11">
        <f t="shared" si="0"/>
        <v>28.44</v>
      </c>
      <c r="H46" s="22">
        <v>15</v>
      </c>
      <c r="I46" s="23">
        <v>1</v>
      </c>
      <c r="J46" s="4" t="s">
        <v>18</v>
      </c>
      <c r="K46" s="26"/>
    </row>
    <row r="47" ht="22" customHeight="1" spans="1:11">
      <c r="A47" s="6">
        <v>45</v>
      </c>
      <c r="B47" s="7" t="s">
        <v>179</v>
      </c>
      <c r="C47" s="7" t="s">
        <v>180</v>
      </c>
      <c r="D47" s="19"/>
      <c r="E47" s="20" t="s">
        <v>175</v>
      </c>
      <c r="F47" s="21" t="s">
        <v>181</v>
      </c>
      <c r="G47" s="11">
        <f t="shared" si="0"/>
        <v>27.72</v>
      </c>
      <c r="H47" s="22">
        <v>15</v>
      </c>
      <c r="I47" s="23">
        <v>3</v>
      </c>
      <c r="J47" s="4" t="s">
        <v>18</v>
      </c>
      <c r="K47" s="26"/>
    </row>
  </sheetData>
  <autoFilter ref="B2:J47">
    <extLst/>
  </autoFilter>
  <mergeCells count="15">
    <mergeCell ref="A1:K1"/>
    <mergeCell ref="D3:D5"/>
    <mergeCell ref="D6:D8"/>
    <mergeCell ref="D9:D11"/>
    <mergeCell ref="D12:D14"/>
    <mergeCell ref="D15:D17"/>
    <mergeCell ref="D18:D20"/>
    <mergeCell ref="D21:D23"/>
    <mergeCell ref="D24:D29"/>
    <mergeCell ref="D30:D32"/>
    <mergeCell ref="D33:D35"/>
    <mergeCell ref="D36:D38"/>
    <mergeCell ref="D39:D41"/>
    <mergeCell ref="D42:D44"/>
    <mergeCell ref="D45:D47"/>
  </mergeCells>
  <pageMargins left="0.314583333333333" right="0.156944444444444" top="0.393055555555556" bottom="0.275" header="0.275" footer="0.196527777777778"/>
  <pageSetup paperSize="9" scale="7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风</cp:lastModifiedBy>
  <dcterms:created xsi:type="dcterms:W3CDTF">2022-11-24T11:17:00Z</dcterms:created>
  <dcterms:modified xsi:type="dcterms:W3CDTF">2023-12-21T03:19:18Z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6EE158297AB045B082F3F6D11C5C6992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