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直营事业部招聘 " sheetId="1" r:id="rId1"/>
  </sheets>
  <definedNames>
    <definedName name="_xlnm._FilterDatabase" localSheetId="0" hidden="1">'直营事业部招聘 '!$B$2:$L$12</definedName>
    <definedName name="_xlnm.Print_Area" localSheetId="0">'直营事业部招聘 '!$A$1:$L$12</definedName>
    <definedName name="_xlnm.Print_Titles" localSheetId="0">'直营事业部招聘 '!$2:$2</definedName>
  </definedNames>
  <calcPr calcId="144525"/>
</workbook>
</file>

<file path=xl/sharedStrings.xml><?xml version="1.0" encoding="utf-8"?>
<sst xmlns="http://schemas.openxmlformats.org/spreadsheetml/2006/main" count="103" uniqueCount="57">
  <si>
    <t>贵州习酒电子商务信息产业有限公司2023年下半年招聘岗位明细表</t>
  </si>
  <si>
    <t>序号</t>
  </si>
  <si>
    <t>部门</t>
  </si>
  <si>
    <t>岗位名称</t>
  </si>
  <si>
    <t>招聘人数</t>
  </si>
  <si>
    <t>学历要求</t>
  </si>
  <si>
    <t>专业</t>
  </si>
  <si>
    <t>年龄要求</t>
  </si>
  <si>
    <t>工作地点</t>
  </si>
  <si>
    <t>薪资范围</t>
  </si>
  <si>
    <t>工作内容</t>
  </si>
  <si>
    <t>相关要求</t>
  </si>
  <si>
    <t>备注</t>
  </si>
  <si>
    <t>直营事业部</t>
  </si>
  <si>
    <t>内容策划</t>
  </si>
  <si>
    <t>本科及以上学历</t>
  </si>
  <si>
    <t>汉语言文学（050101）、广播电视编导（130305）、传播学（050304）、网络与新媒体（050306T）等相关专业</t>
  </si>
  <si>
    <r>
      <rPr>
        <sz val="9"/>
        <rFont val="宋体"/>
        <charset val="134"/>
      </rPr>
      <t xml:space="preserve">
</t>
    </r>
    <r>
      <rPr>
        <b/>
        <sz val="9"/>
        <rFont val="宋体"/>
        <charset val="134"/>
      </rPr>
      <t>本科</t>
    </r>
    <r>
      <rPr>
        <sz val="9"/>
        <rFont val="宋体"/>
        <charset val="134"/>
      </rPr>
      <t xml:space="preserve">：28周岁及以下（1995年1月1日及以后出生）
</t>
    </r>
    <r>
      <rPr>
        <b/>
        <sz val="9"/>
        <rFont val="宋体"/>
        <charset val="134"/>
      </rPr>
      <t>硕士及以上：</t>
    </r>
    <r>
      <rPr>
        <sz val="9"/>
        <rFont val="宋体"/>
        <charset val="134"/>
      </rPr>
      <t>32周岁及以下（1991年1月1日及以后出生）</t>
    </r>
  </si>
  <si>
    <t>杭州市</t>
  </si>
  <si>
    <t>13—35万元</t>
  </si>
  <si>
    <t>1.负责撰写电商宣传所需脚本，包括视频脚本、直播脚本等；
2.负责撰写产品文案，包括产品介绍、产品详情页文案、产品卖点等；
3.负责撰写线上各平台宣传软文；
4.审核经销商的文字类素材，包括视频脚本、直播脚本、产品介绍等；
5.对接公司其他部门，及时更新、整理公司基础素材（文字类）；
6.负责电商通讯稿的撰写及排版上线；
7.不定期抽查经销商文字类宣传素材。</t>
  </si>
  <si>
    <t>1.同等条件下，有2年电商文案写作经验或编导经验的人员优先；
2.具备一定的文学功底、具备较强的文字能力、创意想象力及品味鉴赏力；
3.具有一定的策划能力、执行能力、组织能力和团队协作能力，能够承受工作压力；
4.熟练使用word、PPT等办公软件。
5.有电商平台认证证书者优先。</t>
  </si>
  <si>
    <t>市场研究</t>
  </si>
  <si>
    <t>经济学（020101）、金融学（020301K）、统计学（071201）、市场营销（120202）等相关专业</t>
  </si>
  <si>
    <t>1.持续跟踪行业趋势变化，与业务团队密切配合，根据业务需求，主动规划和开展有价值的研究项目，助力推动业务团队阶段化落地，为商业决策和产品迭代提供方向和指导建议；
2.围绕消费者行为与需求变化、消费者购物行为变化和新的购物趋势，开展新产品、新渠道、新推广形式的研究与跟踪工作，并基于研究结果寻找品类及品牌突破和发展机会，为公司品牌策略、市场策略、产品策略制定提供专业支持；
3.赋能全链路的体验创新、优化，输出客户价值的研究成果，为体验优化及运营创新提供有效策略支持；
4.收集汇总、整理分析目标市场行业及同类型公司的动态，定期输出调研报告。</t>
  </si>
  <si>
    <t>1.有2年以上市场研究、用户研究、咨询类工作经验，具备品牌策划能力，有知名咨询公司工作经验者优先；
2.具备消费者思维、体验思维，熟悉消费者体验思维下的消费者研究核心思路和执行流程；
3.熟悉各种用户研究方法，如深度访谈、焦点小组、场景洞察、用户共创、新品测试等，具备自主进行定性大纲设计、开展深访、座谈会访谈，以及自主设计问卷、定量数据分析的能力；
4.具有市场和统计方面的知识，熟悉调研方法并能够熟练运用；擅长使用OFFICE，SPSS，SQL等软件。</t>
  </si>
  <si>
    <t>品牌策划</t>
  </si>
  <si>
    <t>市场营销（120202）、广告学（050303）、传播学（050304）、新闻学（050301）等相关专业</t>
  </si>
  <si>
    <t>1.了解市场动态，负责对竞品品牌、新锐品牌、奢侈品品牌等市场活动调研，并不定期整理优秀案例及调研分析报告，为公司提供决策依据；
2.在营销节点，独立策划相关品牌传播方案，包括品宣方案、平台大促方案、跨界合作方案等；
3.负责所策划方案的立项、议价、合同签订等相关工作；
4.监督所负责的策划项目，保证工作的顺利推进；
5.负责自行或对接第三方执行公司，收集项目执行后的数据并开展相关分析工作。</t>
  </si>
  <si>
    <t>1.同等条件下，有电商相关业态企业2年以上品牌营销策划执行经验及主要策划执行过知名品牌优秀品牌营销项目案例的应聘人员优先考虑；
2.具备较强的品牌营销策划执行和文案撰写能力；
3.具有一定的市场洞察能力和敏锐度，有较强的策划、执行、组织能力和团队协作能力，能够承受工作压力；
4.能熟练使用办公软件，同时运用EXCEL等软件进行数据统计和分析；
5.熟悉新媒体环境、传播方法&amp;路径、各平台规则；
6.有电商平台认证证书者优先。</t>
  </si>
  <si>
    <t>项目推广</t>
  </si>
  <si>
    <t>市场营销（120202）、广告学（050303）、传播学（050304）等相关专业</t>
  </si>
  <si>
    <t>1.根据品牌策略目标，完成推广执行方案，推进项目策划落地、执行市场项目，如资源采买、营销活动执行、媒介执行、实时跟进执行效果等；
2.协助对接第三方执行公司，收集项目执行后的数据，并进行复盘工作；
3.负责私域流量日常管理运营和维护，能够合理运用各种营销推广手段；
4.协调和配合相关部门市场工作。</t>
  </si>
  <si>
    <t>1.具备2年以上行业相关工作经验；
2.熟悉项目推广活动流程，具有丰富的执行经验；
3.具有较好的执行能力、组织能力和团队协作能力，抗压能力好；
4.具有良好的市场洞察和判断能力；
5.能熟练使用EXCEL等软件进行数据分析优先；
6.熟悉新媒体环境、传播方法&amp;路径、各平台规则；
7.有电商平台认证证书者优先。</t>
  </si>
  <si>
    <t>产品设计</t>
  </si>
  <si>
    <t>包装设计（130512T）、视觉传达设计（130502）、产品设计（130504）等相关专业</t>
  </si>
  <si>
    <t xml:space="preserve">1.负责互联网新产品的外观造型设计、结构概念设计、包装方案设计。与设计团队针对产品研发保持畅通、高效的沟通，准确传达公司对产品的设计要求。跟进产品设计过程，较高水准的把控设计品质；
2.具备一定的市场敏感度，参与设计调研、研讨，独立分析产品研发市场潜在机会，并提炼概括产品卖点和宣传内容组成；
3.参与样品生产制作的沟通与样品品质的把控；
4.负责根据公司业务发展，制定包装设计相关制度；
5.参与经销商开发品设计评审。
</t>
  </si>
  <si>
    <t>1.同等条件下，具有2年工作经验优先，报名请附产品设计作品集，作品必须是原创；
2.具备扎实的平面设计功底，熟练掌握设计相关软件(Photoshop、Illustrator等)；
3.具备良好的设计理论基础与实践运用能力；
4.对包装材料材质、印刷工艺、酒瓶生产工艺等有一定的了解；
5.有丰富的产品市场机会洞察能力，出色沟通协调能力，思路清晰、主动性强、热爱学习、热爱设计与创作，有良好的团队协作能力；
6.具备3D建模、渲染技能优先（Rhinoceros/Blender/Cinema4D等）；
7.手绘创作能力、文案功底者优先。</t>
  </si>
  <si>
    <t>主播</t>
  </si>
  <si>
    <t>表演（130301）、播音与主持艺术（130309）、历史学（060101）、汉语言文学（050101）、白酒酿造工程（082712T）等相关专业</t>
  </si>
  <si>
    <t>1.熟练掌握公司企业文化，并在直播间进行讲解；
2.活跃直播间气氛，粉丝互动、节奏把控，引导顾客下单购买达成销售目标；
3.直播内容策划，配合平台及店铺营销活动进行脚本设计，短视频脚本撰写及拍摄出镜；
4.直播数据复盘，通过数据分析持续优化直播技巧及直播玩法，优化各类话术，提升直播整体质量。</t>
  </si>
  <si>
    <t>1.需具有2年及以上岗位工作经验，有主持、电视购物、电商直播相关经验者、具备一定历史文化功底和国学文化功底优先；
2.五官端正，上镜形象气质良好，有亲和力，性格活泼开朗，具备一定白酒特别是酱酒知识储备；
3.普通话标准，口齿清晰，具备较强的语言表达能力和镜头表现能力；
4.作风正派，组织纪律性较强，具备良好心态，工作态度积极，有责任感及团队协作精神，坚持原则、敢于担当，能够全身心投入工作，有高负荷工作抗压能力。</t>
  </si>
  <si>
    <t>视频制作</t>
  </si>
  <si>
    <t>摄影（130404）、广播电视编导（130305）、影视技术（130312T）等相关专业</t>
  </si>
  <si>
    <t>1.负责公司账号全平台原创短视频制作，包括摄影、剪辑、后期包装等；
2.负责直播切片、高光片段、配套短视频的剪辑和二次创作；
3.负责购买版权素材，对拍摄的音视频素材进行归类整理；
4.审核经销商视频素材，并提出修改意见；
5.对接公司其他部门，及时更新、整理公司基础素材（视频类）；
6.负责直播和短视频设备采买和维护。</t>
  </si>
  <si>
    <t>1.具备2年以上摄影、剪辑、后期、剪辑相关工作经验，报名请附产品设计作品集，作品必须是原创；
2.对产品、人物拍摄有一定认知度和经验，兼备棚拍和外景拍摄能力，具备调色、航拍能力优先；
2.熟练掌握拍摄运镜、布光布景等技巧，审美、品味在线，掌握各种拍摄设备操作、使用和保养；
3.熟练使用Pr、finalcut、AE、剪映、C4D、Ps等软件，对视频镜头、特效、节奏、色彩、风格、音乐等有较好把握；
4.可接受长期出差拍摄，具备一定抗压能力和团队协作能力。</t>
  </si>
  <si>
    <t>视觉设计</t>
  </si>
  <si>
    <t>视觉传达设计（130502）、艺术设计学（130501）等相关专业</t>
  </si>
  <si>
    <t>1.商品图设计和美化，后期图片修图，产品描述设计及制作。
2.线上店铺整店形象定位装修创意设计、广告海报创意设计，新款/爆款营销设计，配合运营做推广宣传图；
3.定期更新促销图片和页面，配合店铺活动，美化修改页面、主图和详情页；
4.审核经销商图片类素材，包括详情页、广告图等；
5.对接公司其他部门、第三方公司，及时更新、维护、整理电商图片类基础素材库；
6.根据工作安排，及时完成临时设计相关工作。</t>
  </si>
  <si>
    <t>1.本科学历需具有2年以上公司同类岗位工作经验，硕士学历需具有1年及以上公司同类岗位工作经验，报名请附产品设计作品集，作品必须是原创；
2.熟悉平面设计知识、图形设计知识、色彩学原理、格式塔心理学、熟悉广告法等相关法律知识、了解不同平台设计相关规范要求、物料制作相关工艺知识；
3.熟练操作PS、AI、C4D、blender等设计软件。
4.具有较强的审美、创意能力、执行能力和版式排版技能；有一定的沟通能力、协调能力，抗压能力；
5.了解电商设计发展趋势，紧跟设计风潮，并将相关技术、风格应用到画面设计中，具备较强的原则性、服务意识和市场意识。</t>
  </si>
  <si>
    <t>店铺运营推广</t>
  </si>
  <si>
    <t>电子商务（120801）、市场营销（120202）等相关专业</t>
  </si>
  <si>
    <t>1.根据部门计划分解店铺目标，制订店铺年度、季度、月度运营推广策略；
2.按照现金类和产品类分别策划提报活动方案，并跟踪审批情况；
3.对接小二了解平台资源，掌握平台规则，进行活动提报、商品价格测算及提报、盘货、素材提报以及互动设置；
4.监控各项关键数据，定期进行分析、评估、总结，及时提出切实可行的营销改进方案；
5.提供设计文案及草图，编写客服须知，协同设计完成店铺海报的版面设计与制作；
6.店铺商品管理，首页布局规划和更新、商品分类优化、SEO优化、标题关键词、展示图片、详情页、卖点提炼等店铺基础优化，并根据实际情况调整店铺的经营策略；
7.协助其他岗位统计销售数据，并与客服、物流、财务核对，收集活动执行资料进行费用核销。</t>
  </si>
  <si>
    <t>1.具有2年及以上公司同类岗位工作经验，硕士学历需具有1年及以上公司同类岗位工作经验；
2.精通天猫/京东/抖音等平台规则，熟悉平台活动、运营软件操作知识、法律法规知识、网络销售运营知识、客户关系管理。了解电子商务基础知识、网络推广知识、营销策划；
3.较强的沟通协调能力、信息搜集能力、情绪控制能力、危机处理能力，具备团队意识、服务意识、保密意识、能吃苦耐劳；
4.具有较好的文字功底，熟悉PS等图片编辑能力优先；
5.有电商平台认证证书者优先。</t>
  </si>
  <si>
    <t>场控</t>
  </si>
  <si>
    <t>1.日常微信视频号、抖音/快手直播正常运维工作，包括投流、转化、设备，场景，主播组织协调工作；
2.负责为主播引流、场控，配合主播直播产品上下架，更新库存，营造直播气氛；
3.直播过程中实时分析数据，配合主播直播间产品策划及节奏把控；
4.收集直播数据，整理，分析，复盘；
5.直播脚本策划以及上级交代的一些工作；
6.大促期间根据工作安排兼职完成直播工作。</t>
  </si>
  <si>
    <t xml:space="preserve">1.具有2年及以上公司同类岗位工作经验，硕士学历需具有1年及以上公司同类岗位工作经验；
2.精通天猫/京东/抖音等平台规则，熟悉平台活动、运营软件操作知识、法律法规知识、网络销售运营知识、客户关系管理，了解电子商务基础知识、网络推广知识、营销策划；
3.较强的沟通协调能力、信息搜集能力、情绪控制能力、危机处理能力，具备团队意识、服务意识、保密意识、能吃苦耐劳；
4.有电商平台认证证书者，具有较好的文字功底，熟悉PS等图片编辑能力优先。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</si>
</sst>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9"/>
      <name val="宋体"/>
      <charset val="134"/>
    </font>
    <font>
      <sz val="12"/>
      <name val="宋体"/>
      <charset val="134"/>
    </font>
    <font>
      <sz val="9"/>
      <name val="宋体"/>
      <charset val="134"/>
      <scheme val="minor"/>
    </font>
    <font>
      <b/>
      <sz val="18"/>
      <name val="宋体"/>
      <charset val="134"/>
    </font>
    <font>
      <b/>
      <sz val="9"/>
      <name val="宋体"/>
      <charset val="134"/>
    </font>
    <font>
      <sz val="11"/>
      <color rgb="FFFF0000"/>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3" applyNumberFormat="0" applyFill="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6" fillId="0" borderId="7" applyNumberFormat="0" applyFill="0" applyAlignment="0" applyProtection="0">
      <alignment vertical="center"/>
    </xf>
    <xf numFmtId="0" fontId="9" fillId="17" borderId="0" applyNumberFormat="0" applyBorder="0" applyAlignment="0" applyProtection="0">
      <alignment vertical="center"/>
    </xf>
    <xf numFmtId="0" fontId="17" fillId="14" borderId="6" applyNumberFormat="0" applyAlignment="0" applyProtection="0">
      <alignment vertical="center"/>
    </xf>
    <xf numFmtId="0" fontId="22" fillId="14" borderId="5" applyNumberFormat="0" applyAlignment="0" applyProtection="0">
      <alignment vertical="center"/>
    </xf>
    <xf numFmtId="0" fontId="24" fillId="18" borderId="9" applyNumberFormat="0" applyAlignment="0" applyProtection="0">
      <alignment vertical="center"/>
    </xf>
    <xf numFmtId="0" fontId="12" fillId="19" borderId="0" applyNumberFormat="0" applyBorder="0" applyAlignment="0" applyProtection="0">
      <alignment vertical="center"/>
    </xf>
    <xf numFmtId="0" fontId="9" fillId="21" borderId="0" applyNumberFormat="0" applyBorder="0" applyAlignment="0" applyProtection="0">
      <alignment vertical="center"/>
    </xf>
    <xf numFmtId="0" fontId="23" fillId="0" borderId="8" applyNumberFormat="0" applyFill="0" applyAlignment="0" applyProtection="0">
      <alignment vertical="center"/>
    </xf>
    <xf numFmtId="0" fontId="10" fillId="0" borderId="4" applyNumberFormat="0" applyFill="0" applyAlignment="0" applyProtection="0">
      <alignment vertical="center"/>
    </xf>
    <xf numFmtId="0" fontId="13" fillId="6" borderId="0" applyNumberFormat="0" applyBorder="0" applyAlignment="0" applyProtection="0">
      <alignment vertical="center"/>
    </xf>
    <xf numFmtId="0" fontId="25" fillId="23" borderId="0" applyNumberFormat="0" applyBorder="0" applyAlignment="0" applyProtection="0">
      <alignment vertical="center"/>
    </xf>
    <xf numFmtId="0" fontId="12" fillId="24" borderId="0" applyNumberFormat="0" applyBorder="0" applyAlignment="0" applyProtection="0">
      <alignment vertical="center"/>
    </xf>
    <xf numFmtId="0" fontId="9" fillId="22"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9" fillId="27" borderId="0" applyNumberFormat="0" applyBorder="0" applyAlignment="0" applyProtection="0">
      <alignment vertical="center"/>
    </xf>
    <xf numFmtId="0" fontId="9" fillId="20"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9" fillId="28" borderId="0" applyNumberFormat="0" applyBorder="0" applyAlignment="0" applyProtection="0">
      <alignment vertical="center"/>
    </xf>
    <xf numFmtId="0" fontId="12" fillId="30"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12" fillId="29"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xf numFmtId="0" fontId="1" fillId="0" borderId="0" xfId="0" applyFont="1" applyFill="1"/>
    <xf numFmtId="0" fontId="2" fillId="0" borderId="0" xfId="0" applyFont="1" applyFill="1" applyAlignment="1">
      <alignment horizontal="center" wrapText="1"/>
    </xf>
    <xf numFmtId="0" fontId="3" fillId="0" borderId="0" xfId="0" applyFont="1" applyFill="1" applyAlignment="1">
      <alignment wrapText="1"/>
    </xf>
    <xf numFmtId="0" fontId="4"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horizontal="justify" vertical="center" wrapText="1"/>
    </xf>
    <xf numFmtId="0" fontId="2" fillId="0" borderId="0" xfId="0" applyFont="1" applyFill="1" applyAlignment="1">
      <alignment horizontal="left" vertical="center" wrapText="1"/>
    </xf>
    <xf numFmtId="0" fontId="2" fillId="0" borderId="0" xfId="0" applyFont="1" applyFill="1"/>
    <xf numFmtId="41" fontId="5" fillId="0" borderId="0" xfId="0" applyNumberFormat="1" applyFont="1" applyFill="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showGridLines="0" tabSelected="1" workbookViewId="0">
      <pane xSplit="3" ySplit="2" topLeftCell="E3" activePane="bottomRight" state="frozen"/>
      <selection/>
      <selection pane="topRight"/>
      <selection pane="bottomLeft"/>
      <selection pane="bottomRight" activeCell="A1" sqref="A1:L1"/>
    </sheetView>
  </sheetViews>
  <sheetFormatPr defaultColWidth="9" defaultRowHeight="105" customHeight="1"/>
  <cols>
    <col min="1" max="1" width="9" style="5"/>
    <col min="2" max="3" width="9.63333333333333" style="2" customWidth="1"/>
    <col min="4" max="4" width="7.13333333333333" style="2" customWidth="1"/>
    <col min="5" max="5" width="7.13333333333333" style="6" customWidth="1"/>
    <col min="6" max="6" width="21.6333333333333" style="2" customWidth="1"/>
    <col min="7" max="7" width="21.1333333333333" style="6" customWidth="1"/>
    <col min="8" max="8" width="10.3833333333333" style="6" customWidth="1"/>
    <col min="9" max="9" width="8.13333333333333" style="6" customWidth="1"/>
    <col min="10" max="10" width="59.5" style="7" customWidth="1"/>
    <col min="11" max="11" width="78.1083333333333" style="7" customWidth="1"/>
    <col min="12" max="12" width="31.8916666666667" style="8" customWidth="1"/>
    <col min="13" max="16384" width="9" style="9"/>
  </cols>
  <sheetData>
    <row r="1" s="1" customFormat="1" ht="42" customHeight="1" spans="1:12">
      <c r="A1" s="10" t="s">
        <v>0</v>
      </c>
      <c r="B1" s="10"/>
      <c r="C1" s="10"/>
      <c r="D1" s="10"/>
      <c r="E1" s="10"/>
      <c r="F1" s="10"/>
      <c r="G1" s="10"/>
      <c r="H1" s="10"/>
      <c r="I1" s="10"/>
      <c r="J1" s="10"/>
      <c r="K1" s="10"/>
      <c r="L1" s="10"/>
    </row>
    <row r="2" s="2" customFormat="1" ht="29" customHeight="1" spans="1:12">
      <c r="A2" s="11" t="s">
        <v>1</v>
      </c>
      <c r="B2" s="11" t="s">
        <v>2</v>
      </c>
      <c r="C2" s="11" t="s">
        <v>3</v>
      </c>
      <c r="D2" s="11" t="s">
        <v>4</v>
      </c>
      <c r="E2" s="11" t="s">
        <v>5</v>
      </c>
      <c r="F2" s="11" t="s">
        <v>6</v>
      </c>
      <c r="G2" s="11" t="s">
        <v>7</v>
      </c>
      <c r="H2" s="11" t="s">
        <v>8</v>
      </c>
      <c r="I2" s="11" t="s">
        <v>9</v>
      </c>
      <c r="J2" s="11" t="s">
        <v>10</v>
      </c>
      <c r="K2" s="11" t="s">
        <v>11</v>
      </c>
      <c r="L2" s="11" t="s">
        <v>12</v>
      </c>
    </row>
    <row r="3" s="3" customFormat="1" ht="124" customHeight="1" spans="1:12">
      <c r="A3" s="12">
        <f>ROW()-2</f>
        <v>1</v>
      </c>
      <c r="B3" s="12" t="s">
        <v>13</v>
      </c>
      <c r="C3" s="12" t="s">
        <v>14</v>
      </c>
      <c r="D3" s="12">
        <v>2</v>
      </c>
      <c r="E3" s="12" t="s">
        <v>15</v>
      </c>
      <c r="F3" s="12" t="s">
        <v>16</v>
      </c>
      <c r="G3" s="13" t="s">
        <v>17</v>
      </c>
      <c r="H3" s="12" t="s">
        <v>18</v>
      </c>
      <c r="I3" s="12" t="s">
        <v>19</v>
      </c>
      <c r="J3" s="13" t="s">
        <v>20</v>
      </c>
      <c r="K3" s="13" t="s">
        <v>21</v>
      </c>
      <c r="L3" s="14"/>
    </row>
    <row r="4" ht="146" customHeight="1" spans="1:12">
      <c r="A4" s="12">
        <f t="shared" ref="A4:A12" si="0">ROW()-2</f>
        <v>2</v>
      </c>
      <c r="B4" s="12" t="s">
        <v>13</v>
      </c>
      <c r="C4" s="12" t="s">
        <v>22</v>
      </c>
      <c r="D4" s="12">
        <v>1</v>
      </c>
      <c r="E4" s="12" t="s">
        <v>15</v>
      </c>
      <c r="F4" s="12" t="s">
        <v>23</v>
      </c>
      <c r="G4" s="13" t="s">
        <v>17</v>
      </c>
      <c r="H4" s="12" t="s">
        <v>18</v>
      </c>
      <c r="I4" s="12" t="s">
        <v>19</v>
      </c>
      <c r="J4" s="13" t="s">
        <v>24</v>
      </c>
      <c r="K4" s="13" t="s">
        <v>25</v>
      </c>
      <c r="L4" s="14"/>
    </row>
    <row r="5" ht="117" customHeight="1" spans="1:12">
      <c r="A5" s="12">
        <f t="shared" si="0"/>
        <v>3</v>
      </c>
      <c r="B5" s="12" t="s">
        <v>13</v>
      </c>
      <c r="C5" s="12" t="s">
        <v>26</v>
      </c>
      <c r="D5" s="12">
        <v>3</v>
      </c>
      <c r="E5" s="12" t="s">
        <v>15</v>
      </c>
      <c r="F5" s="12" t="s">
        <v>27</v>
      </c>
      <c r="G5" s="13" t="s">
        <v>17</v>
      </c>
      <c r="H5" s="12" t="s">
        <v>18</v>
      </c>
      <c r="I5" s="12" t="s">
        <v>19</v>
      </c>
      <c r="J5" s="13" t="s">
        <v>28</v>
      </c>
      <c r="K5" s="13" t="s">
        <v>29</v>
      </c>
      <c r="L5" s="14"/>
    </row>
    <row r="6" ht="113" customHeight="1" spans="1:12">
      <c r="A6" s="12">
        <f t="shared" si="0"/>
        <v>4</v>
      </c>
      <c r="B6" s="12" t="s">
        <v>13</v>
      </c>
      <c r="C6" s="12" t="s">
        <v>30</v>
      </c>
      <c r="D6" s="12">
        <v>2</v>
      </c>
      <c r="E6" s="12" t="s">
        <v>15</v>
      </c>
      <c r="F6" s="12" t="s">
        <v>31</v>
      </c>
      <c r="G6" s="13" t="s">
        <v>17</v>
      </c>
      <c r="H6" s="12" t="s">
        <v>18</v>
      </c>
      <c r="I6" s="12" t="s">
        <v>19</v>
      </c>
      <c r="J6" s="13" t="s">
        <v>32</v>
      </c>
      <c r="K6" s="13" t="s">
        <v>33</v>
      </c>
      <c r="L6" s="14"/>
    </row>
    <row r="7" ht="129" customHeight="1" spans="1:12">
      <c r="A7" s="12">
        <f t="shared" si="0"/>
        <v>5</v>
      </c>
      <c r="B7" s="12" t="s">
        <v>13</v>
      </c>
      <c r="C7" s="12" t="s">
        <v>34</v>
      </c>
      <c r="D7" s="12">
        <v>1</v>
      </c>
      <c r="E7" s="12" t="s">
        <v>15</v>
      </c>
      <c r="F7" s="12" t="s">
        <v>35</v>
      </c>
      <c r="G7" s="13" t="s">
        <v>17</v>
      </c>
      <c r="H7" s="12" t="s">
        <v>18</v>
      </c>
      <c r="I7" s="12" t="s">
        <v>19</v>
      </c>
      <c r="J7" s="13" t="s">
        <v>36</v>
      </c>
      <c r="K7" s="13" t="s">
        <v>37</v>
      </c>
      <c r="L7" s="12"/>
    </row>
    <row r="8" s="1" customFormat="1" ht="114" customHeight="1" spans="1:12">
      <c r="A8" s="12">
        <f t="shared" si="0"/>
        <v>6</v>
      </c>
      <c r="B8" s="12" t="s">
        <v>13</v>
      </c>
      <c r="C8" s="12" t="s">
        <v>38</v>
      </c>
      <c r="D8" s="12">
        <v>1</v>
      </c>
      <c r="E8" s="12" t="s">
        <v>15</v>
      </c>
      <c r="F8" s="12" t="s">
        <v>39</v>
      </c>
      <c r="G8" s="13" t="s">
        <v>17</v>
      </c>
      <c r="H8" s="12" t="s">
        <v>18</v>
      </c>
      <c r="I8" s="12" t="s">
        <v>19</v>
      </c>
      <c r="J8" s="13" t="s">
        <v>40</v>
      </c>
      <c r="K8" s="13" t="s">
        <v>41</v>
      </c>
      <c r="L8" s="14"/>
    </row>
    <row r="9" ht="94" customHeight="1" spans="1:12">
      <c r="A9" s="12">
        <f t="shared" si="0"/>
        <v>7</v>
      </c>
      <c r="B9" s="12" t="s">
        <v>13</v>
      </c>
      <c r="C9" s="12" t="s">
        <v>42</v>
      </c>
      <c r="D9" s="12">
        <v>2</v>
      </c>
      <c r="E9" s="13" t="s">
        <v>15</v>
      </c>
      <c r="F9" s="12" t="s">
        <v>43</v>
      </c>
      <c r="G9" s="13" t="s">
        <v>17</v>
      </c>
      <c r="H9" s="12" t="s">
        <v>18</v>
      </c>
      <c r="I9" s="12" t="s">
        <v>19</v>
      </c>
      <c r="J9" s="13" t="s">
        <v>44</v>
      </c>
      <c r="K9" s="13" t="s">
        <v>45</v>
      </c>
      <c r="L9" s="14"/>
    </row>
    <row r="10" ht="197.1" customHeight="1" spans="1:12">
      <c r="A10" s="12">
        <f t="shared" si="0"/>
        <v>8</v>
      </c>
      <c r="B10" s="12" t="s">
        <v>13</v>
      </c>
      <c r="C10" s="12" t="s">
        <v>46</v>
      </c>
      <c r="D10" s="12">
        <v>1</v>
      </c>
      <c r="E10" s="13" t="s">
        <v>15</v>
      </c>
      <c r="F10" s="12" t="s">
        <v>47</v>
      </c>
      <c r="G10" s="13" t="s">
        <v>17</v>
      </c>
      <c r="H10" s="12" t="s">
        <v>18</v>
      </c>
      <c r="I10" s="12" t="s">
        <v>19</v>
      </c>
      <c r="J10" s="13" t="s">
        <v>48</v>
      </c>
      <c r="K10" s="13" t="s">
        <v>49</v>
      </c>
      <c r="L10" s="14"/>
    </row>
    <row r="11" ht="171" customHeight="1" spans="1:12">
      <c r="A11" s="12">
        <f t="shared" si="0"/>
        <v>9</v>
      </c>
      <c r="B11" s="12" t="s">
        <v>13</v>
      </c>
      <c r="C11" s="12" t="s">
        <v>50</v>
      </c>
      <c r="D11" s="12">
        <v>3</v>
      </c>
      <c r="E11" s="13" t="s">
        <v>15</v>
      </c>
      <c r="F11" s="12" t="s">
        <v>51</v>
      </c>
      <c r="G11" s="13" t="s">
        <v>17</v>
      </c>
      <c r="H11" s="12" t="s">
        <v>18</v>
      </c>
      <c r="I11" s="12" t="s">
        <v>19</v>
      </c>
      <c r="J11" s="13" t="s">
        <v>52</v>
      </c>
      <c r="K11" s="13" t="s">
        <v>53</v>
      </c>
      <c r="L11" s="15"/>
    </row>
    <row r="12" s="4" customFormat="1" ht="125" customHeight="1" spans="1:12">
      <c r="A12" s="12">
        <f t="shared" si="0"/>
        <v>10</v>
      </c>
      <c r="B12" s="12" t="s">
        <v>13</v>
      </c>
      <c r="C12" s="12" t="s">
        <v>54</v>
      </c>
      <c r="D12" s="12">
        <v>3</v>
      </c>
      <c r="E12" s="12" t="s">
        <v>15</v>
      </c>
      <c r="F12" s="12" t="s">
        <v>51</v>
      </c>
      <c r="G12" s="13" t="s">
        <v>17</v>
      </c>
      <c r="H12" s="12" t="s">
        <v>18</v>
      </c>
      <c r="I12" s="12" t="s">
        <v>19</v>
      </c>
      <c r="J12" s="13" t="s">
        <v>55</v>
      </c>
      <c r="K12" s="13" t="s">
        <v>56</v>
      </c>
      <c r="L12" s="12"/>
    </row>
  </sheetData>
  <sheetProtection selectLockedCells="1" selectUnlockedCells="1"/>
  <autoFilter ref="B2:L12">
    <extLst/>
  </autoFilter>
  <mergeCells count="1">
    <mergeCell ref="A1:L1"/>
  </mergeCells>
  <printOptions horizontalCentered="1"/>
  <pageMargins left="0.0388888888888889" right="0.0388888888888889" top="0.196527777777778" bottom="0.196527777777778" header="0.118055555555556" footer="0.118055555555556"/>
  <pageSetup paperSize="8" scale="77" fitToHeight="0" orientation="landscape" horizontalDpi="600"/>
  <headerFooter scaleWithDoc="0">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直营事业部招聘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湛杰兰</dc:creator>
  <cp:lastModifiedBy>湛杰兰</cp:lastModifiedBy>
  <dcterms:created xsi:type="dcterms:W3CDTF">2023-11-16T02:36:00Z</dcterms:created>
  <dcterms:modified xsi:type="dcterms:W3CDTF">2023-12-12T02:33:13Z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12D196F10BB442E98AFC3737E8DAF5C2</vt:lpwstr>
  </property>
  <property fmtid="{D5CDD505-2E9C-101B-9397-08002B2CF9AE}" pid="3" name="KSOProductBuildVer">
    <vt:lpwstr>2052-11.8.6.10973</vt:lpwstr>
  </property>
</Properties>
</file>