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Sheet1!$A$3:$I$12</definedName>
  </definedNames>
  <calcPr calcId="144525"/>
</workbook>
</file>

<file path=xl/sharedStrings.xml><?xml version="1.0" encoding="utf-8"?>
<sst xmlns="http://schemas.openxmlformats.org/spreadsheetml/2006/main" count="40" uniqueCount="27">
  <si>
    <t>附件</t>
  </si>
  <si>
    <r>
      <t>玉屏永</t>
    </r>
    <r>
      <rPr>
        <sz val="18"/>
        <rFont val="宋体"/>
        <charset val="134"/>
      </rPr>
      <t>昇</t>
    </r>
    <r>
      <rPr>
        <sz val="18"/>
        <rFont val="方正小标宋简体"/>
        <charset val="134"/>
      </rPr>
      <t>国有资产投资管理有限公司2023年公开招聘工作人员考试总成绩及入围体检人员名单</t>
    </r>
  </si>
  <si>
    <t>序号</t>
  </si>
  <si>
    <t>姓名</t>
  </si>
  <si>
    <t>性别</t>
  </si>
  <si>
    <t>岗位
代码</t>
  </si>
  <si>
    <t>笔试
成绩</t>
  </si>
  <si>
    <t>面试成绩</t>
  </si>
  <si>
    <t>招聘部门</t>
  </si>
  <si>
    <t>总成绩</t>
  </si>
  <si>
    <t>排名</t>
  </si>
  <si>
    <t>入围体检</t>
  </si>
  <si>
    <t>杨黎</t>
  </si>
  <si>
    <t>男</t>
  </si>
  <si>
    <t>工程项目管理部</t>
  </si>
  <si>
    <t>是</t>
  </si>
  <si>
    <t>杨佳林</t>
  </si>
  <si>
    <t>刘鑫平</t>
  </si>
  <si>
    <t>刘德彪</t>
  </si>
  <si>
    <t>综合部</t>
  </si>
  <si>
    <t>冉模</t>
  </si>
  <si>
    <t>女</t>
  </si>
  <si>
    <t>龙林</t>
  </si>
  <si>
    <t>田洪</t>
  </si>
  <si>
    <t>投资股权与资产经营部</t>
  </si>
  <si>
    <t>史维维</t>
  </si>
  <si>
    <t>秦小蓉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</si>
</sst>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A2" sqref="A2:J2"/>
    </sheetView>
  </sheetViews>
  <sheetFormatPr defaultColWidth="8.88888888888889" defaultRowHeight="14.4"/>
  <cols>
    <col min="1" max="1" width="7" customWidth="1"/>
    <col min="2" max="2" width="14" customWidth="1"/>
    <col min="3" max="3" width="8.88888888888889" customWidth="1"/>
    <col min="4" max="4" width="13.3333333333333" customWidth="1"/>
    <col min="5" max="5" width="15.1111111111111" customWidth="1"/>
    <col min="6" max="6" width="13.3333333333333" customWidth="1"/>
    <col min="7" max="7" width="31.8888888888889" customWidth="1"/>
    <col min="8" max="8" width="15.6666666666667" customWidth="1"/>
    <col min="9" max="9" width="10.8888888888889" style="1" customWidth="1"/>
    <col min="10" max="10" width="14.2222222222222" style="1" customWidth="1"/>
  </cols>
  <sheetData>
    <row r="1" ht="17.4" spans="1:1">
      <c r="A1" s="2" t="s">
        <v>0</v>
      </c>
    </row>
    <row r="2" ht="5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4" t="s">
        <v>10</v>
      </c>
      <c r="J3" s="4" t="s">
        <v>11</v>
      </c>
    </row>
    <row r="4" ht="39" customHeight="1" spans="1:10">
      <c r="A4" s="6">
        <v>1</v>
      </c>
      <c r="B4" s="7" t="s">
        <v>12</v>
      </c>
      <c r="C4" s="6" t="s">
        <v>13</v>
      </c>
      <c r="D4" s="6">
        <v>1</v>
      </c>
      <c r="E4" s="7">
        <v>76.07</v>
      </c>
      <c r="F4" s="6">
        <v>79</v>
      </c>
      <c r="G4" s="7" t="s">
        <v>14</v>
      </c>
      <c r="H4" s="8">
        <f t="shared" ref="H4:H12" si="0">E4*50%+F4*50%</f>
        <v>77.535</v>
      </c>
      <c r="I4" s="9">
        <v>1</v>
      </c>
      <c r="J4" s="9" t="s">
        <v>15</v>
      </c>
    </row>
    <row r="5" ht="39" customHeight="1" spans="1:10">
      <c r="A5" s="6">
        <v>2</v>
      </c>
      <c r="B5" s="7" t="s">
        <v>16</v>
      </c>
      <c r="C5" s="6" t="s">
        <v>13</v>
      </c>
      <c r="D5" s="6">
        <v>1</v>
      </c>
      <c r="E5" s="7">
        <v>72.08</v>
      </c>
      <c r="F5" s="6">
        <v>79.67</v>
      </c>
      <c r="G5" s="7" t="s">
        <v>14</v>
      </c>
      <c r="H5" s="8">
        <f t="shared" si="0"/>
        <v>75.875</v>
      </c>
      <c r="I5" s="9">
        <v>2</v>
      </c>
      <c r="J5" s="9"/>
    </row>
    <row r="6" ht="39" customHeight="1" spans="1:10">
      <c r="A6" s="6">
        <v>3</v>
      </c>
      <c r="B6" s="7" t="s">
        <v>17</v>
      </c>
      <c r="C6" s="6" t="s">
        <v>13</v>
      </c>
      <c r="D6" s="6">
        <v>1</v>
      </c>
      <c r="E6" s="7">
        <v>71.37</v>
      </c>
      <c r="F6" s="6">
        <v>75.33</v>
      </c>
      <c r="G6" s="7" t="s">
        <v>14</v>
      </c>
      <c r="H6" s="8">
        <f t="shared" si="0"/>
        <v>73.35</v>
      </c>
      <c r="I6" s="9">
        <v>3</v>
      </c>
      <c r="J6" s="9"/>
    </row>
    <row r="7" ht="39" customHeight="1" spans="1:10">
      <c r="A7" s="6">
        <v>5</v>
      </c>
      <c r="B7" s="7" t="s">
        <v>18</v>
      </c>
      <c r="C7" s="6" t="str">
        <f>"男"</f>
        <v>男</v>
      </c>
      <c r="D7" s="6">
        <v>2</v>
      </c>
      <c r="E7" s="7">
        <v>77.49</v>
      </c>
      <c r="F7" s="6">
        <v>79.33</v>
      </c>
      <c r="G7" s="7" t="s">
        <v>19</v>
      </c>
      <c r="H7" s="8">
        <f t="shared" si="0"/>
        <v>78.41</v>
      </c>
      <c r="I7" s="9">
        <v>1</v>
      </c>
      <c r="J7" s="9" t="s">
        <v>15</v>
      </c>
    </row>
    <row r="8" ht="39" customHeight="1" spans="1:10">
      <c r="A8" s="6">
        <v>6</v>
      </c>
      <c r="B8" s="7" t="s">
        <v>20</v>
      </c>
      <c r="C8" s="6" t="s">
        <v>21</v>
      </c>
      <c r="D8" s="6">
        <v>2</v>
      </c>
      <c r="E8" s="7">
        <v>76.58</v>
      </c>
      <c r="F8" s="6">
        <v>80</v>
      </c>
      <c r="G8" s="7" t="s">
        <v>19</v>
      </c>
      <c r="H8" s="8">
        <f t="shared" si="0"/>
        <v>78.29</v>
      </c>
      <c r="I8" s="9">
        <v>2</v>
      </c>
      <c r="J8" s="9"/>
    </row>
    <row r="9" ht="39" customHeight="1" spans="1:10">
      <c r="A9" s="6">
        <v>4</v>
      </c>
      <c r="B9" s="7" t="s">
        <v>22</v>
      </c>
      <c r="C9" s="6" t="s">
        <v>13</v>
      </c>
      <c r="D9" s="6">
        <v>2</v>
      </c>
      <c r="E9" s="7">
        <v>78.05</v>
      </c>
      <c r="F9" s="6">
        <v>60</v>
      </c>
      <c r="G9" s="7" t="s">
        <v>19</v>
      </c>
      <c r="H9" s="8">
        <f t="shared" si="0"/>
        <v>69.025</v>
      </c>
      <c r="I9" s="9">
        <v>3</v>
      </c>
      <c r="J9" s="9"/>
    </row>
    <row r="10" ht="39" customHeight="1" spans="1:10">
      <c r="A10" s="6">
        <v>7</v>
      </c>
      <c r="B10" s="7" t="s">
        <v>23</v>
      </c>
      <c r="C10" s="6" t="str">
        <f>"男"</f>
        <v>男</v>
      </c>
      <c r="D10" s="6">
        <v>3</v>
      </c>
      <c r="E10" s="7">
        <v>76.32</v>
      </c>
      <c r="F10" s="6">
        <v>77.67</v>
      </c>
      <c r="G10" s="7" t="s">
        <v>24</v>
      </c>
      <c r="H10" s="8">
        <f t="shared" si="0"/>
        <v>76.995</v>
      </c>
      <c r="I10" s="9">
        <v>1</v>
      </c>
      <c r="J10" s="9" t="s">
        <v>15</v>
      </c>
    </row>
    <row r="11" ht="39" customHeight="1" spans="1:10">
      <c r="A11" s="6">
        <v>8</v>
      </c>
      <c r="B11" s="7" t="s">
        <v>25</v>
      </c>
      <c r="C11" s="6" t="s">
        <v>21</v>
      </c>
      <c r="D11" s="6">
        <v>3</v>
      </c>
      <c r="E11" s="7">
        <v>72.66</v>
      </c>
      <c r="F11" s="6">
        <v>75.67</v>
      </c>
      <c r="G11" s="7" t="s">
        <v>24</v>
      </c>
      <c r="H11" s="8">
        <f t="shared" si="0"/>
        <v>74.165</v>
      </c>
      <c r="I11" s="9">
        <v>2</v>
      </c>
      <c r="J11" s="9"/>
    </row>
    <row r="12" ht="39" customHeight="1" spans="1:10">
      <c r="A12" s="6">
        <v>9</v>
      </c>
      <c r="B12" s="7" t="s">
        <v>26</v>
      </c>
      <c r="C12" s="6" t="s">
        <v>21</v>
      </c>
      <c r="D12" s="6">
        <v>3</v>
      </c>
      <c r="E12" s="7">
        <v>71.51</v>
      </c>
      <c r="F12" s="6">
        <v>61.67</v>
      </c>
      <c r="G12" s="7" t="s">
        <v>24</v>
      </c>
      <c r="H12" s="8">
        <f t="shared" si="0"/>
        <v>66.59</v>
      </c>
      <c r="I12" s="9">
        <v>3</v>
      </c>
      <c r="J12" s="9"/>
    </row>
  </sheetData>
  <autoFilter ref="A3:I12">
    <extLst/>
  </autoFilter>
  <sortState ref="A4:J12">
    <sortCondition ref="D4:D12"/>
    <sortCondition ref="H4:H12" descending="1"/>
  </sortState>
  <mergeCells count="1">
    <mergeCell ref="A2:J2"/>
  </mergeCells>
  <pageMargins left="0.393055555555556" right="0.236111111111111" top="1.25972222222222" bottom="0.0388888888888889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2022-11-10T03:37:00Z</dcterms:created>
  <dcterms:modified xsi:type="dcterms:W3CDTF">2023-10-13T01:44:40Z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2696C1A6457441F2AD3EDF101C85DFD9</vt:lpwstr>
  </property>
  <property fmtid="{D5CDD505-2E9C-101B-9397-08002B2CF9AE}" pid="3" name="KSOProductBuildVer">
    <vt:lpwstr>2052-11.1.0.14309</vt:lpwstr>
  </property>
</Properties>
</file>